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2019\tulemused\"/>
    </mc:Choice>
  </mc:AlternateContent>
  <bookViews>
    <workbookView xWindow="0" yWindow="0" windowWidth="19260" windowHeight="7590"/>
  </bookViews>
  <sheets>
    <sheet name="Leh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7" i="1"/>
  <c r="H9" i="1"/>
  <c r="H20" i="1" l="1"/>
  <c r="H19" i="1"/>
  <c r="H13" i="1"/>
  <c r="H54" i="1"/>
  <c r="H36" i="1"/>
  <c r="H105" i="1"/>
  <c r="H85" i="1"/>
  <c r="H118" i="1" l="1"/>
  <c r="H115" i="1"/>
  <c r="H93" i="1"/>
  <c r="H17" i="1" l="1"/>
  <c r="H119" i="1"/>
  <c r="H87" i="1"/>
  <c r="H81" i="1"/>
  <c r="H95" i="1"/>
  <c r="H67" i="1"/>
  <c r="H29" i="1"/>
  <c r="H41" i="1"/>
  <c r="H30" i="1"/>
  <c r="H25" i="1"/>
  <c r="H28" i="1"/>
  <c r="H31" i="1"/>
  <c r="H32" i="1"/>
  <c r="H26" i="1"/>
  <c r="H34" i="1"/>
  <c r="H37" i="1"/>
  <c r="H35" i="1"/>
  <c r="H33" i="1"/>
  <c r="H60" i="1"/>
  <c r="H59" i="1"/>
  <c r="H58" i="1"/>
  <c r="H64" i="1"/>
  <c r="H61" i="1"/>
  <c r="H63" i="1"/>
  <c r="H62" i="1"/>
  <c r="H88" i="1" l="1"/>
  <c r="H77" i="1"/>
  <c r="H69" i="1"/>
  <c r="H120" i="1" l="1"/>
  <c r="H107" i="1"/>
  <c r="H103" i="1"/>
  <c r="H104" i="1"/>
  <c r="H121" i="1"/>
  <c r="H114" i="1"/>
  <c r="H109" i="1"/>
  <c r="H108" i="1"/>
  <c r="H106" i="1"/>
  <c r="H94" i="1"/>
  <c r="H97" i="1"/>
  <c r="H96" i="1"/>
  <c r="H86" i="1"/>
  <c r="H80" i="1"/>
  <c r="H24" i="1"/>
  <c r="H40" i="1"/>
  <c r="H44" i="1"/>
  <c r="H43" i="1"/>
  <c r="H42" i="1"/>
  <c r="H48" i="1"/>
  <c r="H51" i="1"/>
  <c r="H52" i="1"/>
  <c r="H53" i="1"/>
  <c r="H47" i="1"/>
  <c r="H50" i="1"/>
  <c r="H49" i="1"/>
  <c r="H57" i="1"/>
  <c r="H68" i="1"/>
  <c r="H74" i="1"/>
  <c r="H73" i="1"/>
  <c r="H72" i="1"/>
  <c r="H16" i="1"/>
  <c r="H18" i="1"/>
  <c r="H12" i="1"/>
  <c r="H10" i="1"/>
  <c r="H8" i="1"/>
  <c r="H11" i="1"/>
  <c r="H7" i="1"/>
</calcChain>
</file>

<file path=xl/sharedStrings.xml><?xml version="1.0" encoding="utf-8"?>
<sst xmlns="http://schemas.openxmlformats.org/spreadsheetml/2006/main" count="231" uniqueCount="183">
  <si>
    <t>2012 ja nooremad</t>
  </si>
  <si>
    <t>Ketlin</t>
  </si>
  <si>
    <t>Kull</t>
  </si>
  <si>
    <t>Hanna Maarja</t>
  </si>
  <si>
    <t>Preisfreund</t>
  </si>
  <si>
    <t>Kaasik</t>
  </si>
  <si>
    <t>Nõmmiste</t>
  </si>
  <si>
    <t>Määltsemees</t>
  </si>
  <si>
    <t>Helle-Mai</t>
  </si>
  <si>
    <t>Liblikmann</t>
  </si>
  <si>
    <t>Helerin</t>
  </si>
  <si>
    <t>Laura</t>
  </si>
  <si>
    <t>Lükk</t>
  </si>
  <si>
    <t>Merit</t>
  </si>
  <si>
    <t>Thristo</t>
  </si>
  <si>
    <t>Paju</t>
  </si>
  <si>
    <t>Andris</t>
  </si>
  <si>
    <t>Ellam</t>
  </si>
  <si>
    <t>Märt</t>
  </si>
  <si>
    <t>Obring</t>
  </si>
  <si>
    <t>Mattias</t>
  </si>
  <si>
    <t>Ojasaar</t>
  </si>
  <si>
    <t>P10 2009-2011</t>
  </si>
  <si>
    <t>T12 2007-2008</t>
  </si>
  <si>
    <t>Karolina</t>
  </si>
  <si>
    <t>Alt</t>
  </si>
  <si>
    <t>Angelina</t>
  </si>
  <si>
    <t>Elisabeth</t>
  </si>
  <si>
    <t>Ervald</t>
  </si>
  <si>
    <t>Eliise</t>
  </si>
  <si>
    <t>Laura Lisette</t>
  </si>
  <si>
    <t>Kaas</t>
  </si>
  <si>
    <t>Eva-Angelica</t>
  </si>
  <si>
    <t>Kaldaru</t>
  </si>
  <si>
    <t>Aili</t>
  </si>
  <si>
    <t>Tammoja</t>
  </si>
  <si>
    <t>Sandra-Maria</t>
  </si>
  <si>
    <t>Toomeniit</t>
  </si>
  <si>
    <t>Siret</t>
  </si>
  <si>
    <t>P12 2007-2008</t>
  </si>
  <si>
    <t>Riko Robert</t>
  </si>
  <si>
    <t>Leiten</t>
  </si>
  <si>
    <t>Rainis</t>
  </si>
  <si>
    <t>Andreas</t>
  </si>
  <si>
    <t>Rotka</t>
  </si>
  <si>
    <t>T14 2005-2006</t>
  </si>
  <si>
    <t>Kivistu</t>
  </si>
  <si>
    <t>Maria Liis</t>
  </si>
  <si>
    <t>Andriana</t>
  </si>
  <si>
    <t>Ingeroinen</t>
  </si>
  <si>
    <t>Katariina</t>
  </si>
  <si>
    <t>Kaljula</t>
  </si>
  <si>
    <t>Kelin</t>
  </si>
  <si>
    <t>Meidla</t>
  </si>
  <si>
    <t>Getrin</t>
  </si>
  <si>
    <t>Raudsepp</t>
  </si>
  <si>
    <t>Nele</t>
  </si>
  <si>
    <t>Sumre</t>
  </si>
  <si>
    <t>P14 2005-2006</t>
  </si>
  <si>
    <t>Aivar</t>
  </si>
  <si>
    <t>Karl</t>
  </si>
  <si>
    <t>Kasekamp</t>
  </si>
  <si>
    <t>Richard</t>
  </si>
  <si>
    <t>Miikael</t>
  </si>
  <si>
    <t>Mihkel</t>
  </si>
  <si>
    <t>Ilves</t>
  </si>
  <si>
    <t>Astor</t>
  </si>
  <si>
    <t>Argos</t>
  </si>
  <si>
    <t>Stever</t>
  </si>
  <si>
    <t>Kudi</t>
  </si>
  <si>
    <t>Taaniel</t>
  </si>
  <si>
    <t>Thristan</t>
  </si>
  <si>
    <t>T16 2003-2004</t>
  </si>
  <si>
    <t>Maarja-Liisa</t>
  </si>
  <si>
    <t>Sindonen</t>
  </si>
  <si>
    <t>P16 2003-2004</t>
  </si>
  <si>
    <t>Erik</t>
  </si>
  <si>
    <t>Reinart</t>
  </si>
  <si>
    <t>Karel</t>
  </si>
  <si>
    <t>P18 2001-2002</t>
  </si>
  <si>
    <t>T18 2001-2002</t>
  </si>
  <si>
    <t>Maris</t>
  </si>
  <si>
    <t>M 1985-2000</t>
  </si>
  <si>
    <t>Marko</t>
  </si>
  <si>
    <t>Õmmik</t>
  </si>
  <si>
    <t>N35 1970-1984</t>
  </si>
  <si>
    <t>Leie</t>
  </si>
  <si>
    <t>Geidi</t>
  </si>
  <si>
    <t>Kruusmann</t>
  </si>
  <si>
    <t>Tuuli</t>
  </si>
  <si>
    <t>Saksa</t>
  </si>
  <si>
    <t>M35 1970-1984</t>
  </si>
  <si>
    <t>Kalev</t>
  </si>
  <si>
    <t>Tarmo</t>
  </si>
  <si>
    <t>Tauno</t>
  </si>
  <si>
    <t>N50+ ……1969</t>
  </si>
  <si>
    <t>Ira</t>
  </si>
  <si>
    <t>Münter</t>
  </si>
  <si>
    <t>M50+ …….1969</t>
  </si>
  <si>
    <t>Bruno</t>
  </si>
  <si>
    <t>Kristi</t>
  </si>
  <si>
    <t>Põdra</t>
  </si>
  <si>
    <t>Tiiu</t>
  </si>
  <si>
    <t>Maran</t>
  </si>
  <si>
    <t>Janar</t>
  </si>
  <si>
    <t>Moorits</t>
  </si>
  <si>
    <t>Hanno</t>
  </si>
  <si>
    <t>Traks</t>
  </si>
  <si>
    <t>Teet</t>
  </si>
  <si>
    <t>HARRASTAJAD</t>
  </si>
  <si>
    <t>300m</t>
  </si>
  <si>
    <t>T10 2009-2011</t>
  </si>
  <si>
    <t>Markus</t>
  </si>
  <si>
    <t>Tanel</t>
  </si>
  <si>
    <t>Liilia</t>
  </si>
  <si>
    <t>Kinsiveer</t>
  </si>
  <si>
    <t>Masing</t>
  </si>
  <si>
    <t>2km</t>
  </si>
  <si>
    <t>Veelaid</t>
  </si>
  <si>
    <t>Birgit</t>
  </si>
  <si>
    <t>3km</t>
  </si>
  <si>
    <t>START</t>
  </si>
  <si>
    <t>FINIŠ</t>
  </si>
  <si>
    <t>AEG</t>
  </si>
  <si>
    <t xml:space="preserve">Elise </t>
  </si>
  <si>
    <t>Joonas</t>
  </si>
  <si>
    <t xml:space="preserve">Lisette </t>
  </si>
  <si>
    <t>Vutt</t>
  </si>
  <si>
    <t>3 km</t>
  </si>
  <si>
    <t>2 km</t>
  </si>
  <si>
    <t>Toming</t>
  </si>
  <si>
    <t>Helge</t>
  </si>
  <si>
    <t xml:space="preserve">Jaanus </t>
  </si>
  <si>
    <t>Mätas</t>
  </si>
  <si>
    <t>Eliis</t>
  </si>
  <si>
    <t xml:space="preserve">Eerek </t>
  </si>
  <si>
    <t>nr</t>
  </si>
  <si>
    <t>1,5 km</t>
  </si>
  <si>
    <t>suusk</t>
  </si>
  <si>
    <t>kõnd</t>
  </si>
  <si>
    <t xml:space="preserve">Maris </t>
  </si>
  <si>
    <t>Kaarjärv</t>
  </si>
  <si>
    <t>Tiina</t>
  </si>
  <si>
    <t>Kunberg</t>
  </si>
  <si>
    <t>Toiger</t>
  </si>
  <si>
    <t>Seriaalivaba õhtu 5 etapp</t>
  </si>
  <si>
    <t>Virgo</t>
  </si>
  <si>
    <t>Veedler</t>
  </si>
  <si>
    <t>Ott</t>
  </si>
  <si>
    <t>Läänemets</t>
  </si>
  <si>
    <t>Mait</t>
  </si>
  <si>
    <t>Liblikman</t>
  </si>
  <si>
    <t>sõitis läbi</t>
  </si>
  <si>
    <t xml:space="preserve">Aivar </t>
  </si>
  <si>
    <t>Põldmaa</t>
  </si>
  <si>
    <t xml:space="preserve">Kalev </t>
  </si>
  <si>
    <t>Alissia</t>
  </si>
  <si>
    <t>Elbre</t>
  </si>
  <si>
    <t xml:space="preserve">Johannes </t>
  </si>
  <si>
    <t>Kits</t>
  </si>
  <si>
    <t>Anette</t>
  </si>
  <si>
    <t>Kell</t>
  </si>
  <si>
    <t xml:space="preserve">Madis </t>
  </si>
  <si>
    <t>Kassandra</t>
  </si>
  <si>
    <t>Nurk</t>
  </si>
  <si>
    <t>matkas</t>
  </si>
  <si>
    <t>Kätlin</t>
  </si>
  <si>
    <t>Müürsepp</t>
  </si>
  <si>
    <t>Maria</t>
  </si>
  <si>
    <t>Mirtel</t>
  </si>
  <si>
    <t>Laht</t>
  </si>
  <si>
    <t xml:space="preserve">Mairit            </t>
  </si>
  <si>
    <t xml:space="preserve">Kaarjärv    </t>
  </si>
  <si>
    <t>Marjana</t>
  </si>
  <si>
    <t>Beilman</t>
  </si>
  <si>
    <t>Ruth</t>
  </si>
  <si>
    <t>Raidlo</t>
  </si>
  <si>
    <t>Ene</t>
  </si>
  <si>
    <t>Laev</t>
  </si>
  <si>
    <t xml:space="preserve">Karlos </t>
  </si>
  <si>
    <t>Pitkja</t>
  </si>
  <si>
    <t>Kristo</t>
  </si>
  <si>
    <t>Prinken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</si>
</sst>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21" fontId="0" fillId="0" borderId="1" xfId="0" applyNumberFormat="1" applyBorder="1"/>
    <xf numFmtId="0" fontId="3" fillId="0" borderId="1" xfId="0" applyFont="1" applyBorder="1"/>
    <xf numFmtId="164" fontId="3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21" fontId="0" fillId="0" borderId="0" xfId="0" applyNumberFormat="1" applyBorder="1"/>
    <xf numFmtId="21" fontId="0" fillId="0" borderId="0" xfId="0" applyNumberFormat="1"/>
    <xf numFmtId="0" fontId="0" fillId="0" borderId="0" xfId="0" applyFill="1" applyBorder="1"/>
    <xf numFmtId="0" fontId="0" fillId="0" borderId="1" xfId="0" applyFill="1" applyBorder="1"/>
    <xf numFmtId="0" fontId="4" fillId="0" borderId="0" xfId="0" applyFont="1" applyFill="1" applyBorder="1"/>
    <xf numFmtId="0" fontId="4" fillId="0" borderId="0" xfId="0" applyFont="1"/>
    <xf numFmtId="0" fontId="0" fillId="0" borderId="2" xfId="0" applyBorder="1"/>
    <xf numFmtId="21" fontId="4" fillId="0" borderId="0" xfId="0" applyNumberFormat="1" applyFont="1"/>
    <xf numFmtId="14" fontId="0" fillId="0" borderId="0" xfId="0" applyNumberFormat="1"/>
    <xf numFmtId="21" fontId="0" fillId="0" borderId="1" xfId="0" applyNumberFormat="1" applyFont="1" applyBorder="1"/>
    <xf numFmtId="164" fontId="0" fillId="0" borderId="1" xfId="0" applyNumberFormat="1" applyFont="1" applyBorder="1"/>
    <xf numFmtId="0" fontId="0" fillId="0" borderId="0" xfId="0" applyFont="1"/>
    <xf numFmtId="21" fontId="0" fillId="0" borderId="0" xfId="0" applyNumberFormat="1" applyFont="1" applyBorder="1"/>
    <xf numFmtId="164" fontId="0" fillId="0" borderId="0" xfId="0" applyNumberFormat="1" applyFont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Border="1"/>
    <xf numFmtId="0" fontId="5" fillId="0" borderId="0" xfId="0" applyFont="1"/>
    <xf numFmtId="0" fontId="0" fillId="0" borderId="0" xfId="0" applyFont="1" applyFill="1" applyBorder="1"/>
    <xf numFmtId="0" fontId="4" fillId="0" borderId="1" xfId="0" applyFont="1" applyBorder="1"/>
    <xf numFmtId="0" fontId="6" fillId="0" borderId="0" xfId="0" applyFont="1" applyFill="1" applyBorder="1"/>
    <xf numFmtId="0" fontId="6" fillId="0" borderId="1" xfId="0" applyFont="1" applyFill="1" applyBorder="1"/>
    <xf numFmtId="0" fontId="6" fillId="0" borderId="1" xfId="0" applyFont="1" applyBorder="1"/>
    <xf numFmtId="0" fontId="0" fillId="0" borderId="2" xfId="0" applyFont="1" applyFill="1" applyBorder="1"/>
    <xf numFmtId="0" fontId="0" fillId="0" borderId="2" xfId="0" applyFill="1" applyBorder="1"/>
    <xf numFmtId="21" fontId="6" fillId="0" borderId="1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164" fontId="0" fillId="0" borderId="1" xfId="0" applyNumberFormat="1" applyFill="1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tabSelected="1" topLeftCell="A121" zoomScaleNormal="100" workbookViewId="0">
      <selection activeCell="E135" sqref="E135"/>
    </sheetView>
  </sheetViews>
  <sheetFormatPr defaultRowHeight="15" x14ac:dyDescent="0.25"/>
  <cols>
    <col min="1" max="1" width="6" customWidth="1"/>
    <col min="2" max="2" width="7.42578125" customWidth="1"/>
    <col min="3" max="3" width="16.85546875" customWidth="1"/>
    <col min="4" max="4" width="15" customWidth="1"/>
    <col min="5" max="5" width="7.7109375" customWidth="1"/>
    <col min="6" max="6" width="9" customWidth="1"/>
    <col min="7" max="7" width="8.42578125" customWidth="1"/>
    <col min="8" max="8" width="8.5703125" customWidth="1"/>
  </cols>
  <sheetData>
    <row r="1" spans="1:10" ht="18.75" x14ac:dyDescent="0.3">
      <c r="D1" s="3" t="s">
        <v>145</v>
      </c>
      <c r="E1" s="3"/>
    </row>
    <row r="3" spans="1:10" x14ac:dyDescent="0.25">
      <c r="B3" t="s">
        <v>136</v>
      </c>
      <c r="C3" s="2" t="s">
        <v>0</v>
      </c>
      <c r="F3" s="1" t="s">
        <v>110</v>
      </c>
      <c r="G3" s="1"/>
      <c r="H3" s="1"/>
    </row>
    <row r="4" spans="1:10" x14ac:dyDescent="0.25">
      <c r="A4">
        <v>2</v>
      </c>
      <c r="B4" s="4"/>
      <c r="C4" s="33" t="s">
        <v>3</v>
      </c>
      <c r="D4" s="33" t="s">
        <v>4</v>
      </c>
      <c r="E4" s="4">
        <v>2014</v>
      </c>
      <c r="F4" s="1"/>
      <c r="G4" s="1"/>
      <c r="H4" s="1"/>
    </row>
    <row r="5" spans="1:10" x14ac:dyDescent="0.25">
      <c r="C5" s="22"/>
      <c r="F5" s="1" t="s">
        <v>121</v>
      </c>
      <c r="G5" t="s">
        <v>122</v>
      </c>
      <c r="H5" s="1" t="s">
        <v>123</v>
      </c>
    </row>
    <row r="6" spans="1:10" x14ac:dyDescent="0.25">
      <c r="C6" s="28" t="s">
        <v>111</v>
      </c>
      <c r="D6">
        <v>1.5</v>
      </c>
      <c r="F6" s="1"/>
      <c r="G6" s="1"/>
      <c r="H6" s="1" t="s">
        <v>137</v>
      </c>
    </row>
    <row r="7" spans="1:10" x14ac:dyDescent="0.25">
      <c r="A7">
        <v>1</v>
      </c>
      <c r="B7" s="4"/>
      <c r="C7" s="33" t="s">
        <v>13</v>
      </c>
      <c r="D7" s="33" t="s">
        <v>6</v>
      </c>
      <c r="E7" s="4">
        <v>2009</v>
      </c>
      <c r="F7" s="5">
        <v>0</v>
      </c>
      <c r="G7" s="20">
        <v>3.6111111111111114E-3</v>
      </c>
      <c r="H7" s="5">
        <f t="shared" ref="H7:H13" si="0">G7-F7</f>
        <v>3.6111111111111114E-3</v>
      </c>
      <c r="I7" s="18"/>
      <c r="J7" s="16"/>
    </row>
    <row r="8" spans="1:10" x14ac:dyDescent="0.25">
      <c r="A8">
        <v>2</v>
      </c>
      <c r="B8" s="4"/>
      <c r="C8" s="33" t="s">
        <v>11</v>
      </c>
      <c r="D8" s="33" t="s">
        <v>12</v>
      </c>
      <c r="E8" s="4">
        <v>2011</v>
      </c>
      <c r="F8" s="5">
        <v>1.8055555555555557E-2</v>
      </c>
      <c r="G8" s="20">
        <v>2.6516203703703698E-2</v>
      </c>
      <c r="H8" s="5">
        <f t="shared" si="0"/>
        <v>8.4606481481481408E-3</v>
      </c>
    </row>
    <row r="9" spans="1:10" x14ac:dyDescent="0.25">
      <c r="A9">
        <v>3</v>
      </c>
      <c r="B9" s="4"/>
      <c r="C9" s="32" t="s">
        <v>168</v>
      </c>
      <c r="D9" s="32" t="s">
        <v>167</v>
      </c>
      <c r="E9" s="14">
        <v>2011</v>
      </c>
      <c r="F9" s="5">
        <v>0</v>
      </c>
      <c r="G9" s="5">
        <v>9.0162037037037034E-3</v>
      </c>
      <c r="H9" s="5">
        <f t="shared" si="0"/>
        <v>9.0162037037037034E-3</v>
      </c>
    </row>
    <row r="10" spans="1:10" x14ac:dyDescent="0.25">
      <c r="A10">
        <v>4</v>
      </c>
      <c r="B10" s="4">
        <v>38</v>
      </c>
      <c r="C10" s="33" t="s">
        <v>8</v>
      </c>
      <c r="D10" s="33" t="s">
        <v>9</v>
      </c>
      <c r="E10" s="4">
        <v>2011</v>
      </c>
      <c r="F10" s="5">
        <v>0</v>
      </c>
      <c r="G10" s="21">
        <v>9.0393518518518522E-3</v>
      </c>
      <c r="H10" s="5">
        <f t="shared" si="0"/>
        <v>9.0393518518518522E-3</v>
      </c>
    </row>
    <row r="11" spans="1:10" x14ac:dyDescent="0.25">
      <c r="A11">
        <v>5</v>
      </c>
      <c r="B11" s="4">
        <v>13</v>
      </c>
      <c r="C11" s="25" t="s">
        <v>156</v>
      </c>
      <c r="D11" s="4" t="s">
        <v>157</v>
      </c>
      <c r="E11" s="4">
        <v>2010</v>
      </c>
      <c r="F11" s="5">
        <v>2.6041666666666665E-3</v>
      </c>
      <c r="G11" s="20">
        <v>1.7025462962962961E-2</v>
      </c>
      <c r="H11" s="5">
        <f t="shared" si="0"/>
        <v>1.4421296296296295E-2</v>
      </c>
    </row>
    <row r="12" spans="1:10" x14ac:dyDescent="0.25">
      <c r="A12">
        <v>6</v>
      </c>
      <c r="B12" s="4">
        <v>37</v>
      </c>
      <c r="C12" s="25" t="s">
        <v>10</v>
      </c>
      <c r="D12" s="4" t="s">
        <v>7</v>
      </c>
      <c r="E12" s="4">
        <v>2011</v>
      </c>
      <c r="F12" s="5">
        <v>5.0347222222222225E-3</v>
      </c>
      <c r="G12" s="20">
        <v>2.1319444444444443E-2</v>
      </c>
      <c r="H12" s="5">
        <f t="shared" si="0"/>
        <v>1.6284722222222221E-2</v>
      </c>
    </row>
    <row r="13" spans="1:10" x14ac:dyDescent="0.25">
      <c r="A13">
        <v>7</v>
      </c>
      <c r="B13" s="4"/>
      <c r="C13" s="26" t="s">
        <v>166</v>
      </c>
      <c r="D13" s="14" t="s">
        <v>7</v>
      </c>
      <c r="E13" s="14">
        <v>2009</v>
      </c>
      <c r="F13" s="5">
        <v>5.0347222222222225E-3</v>
      </c>
      <c r="G13" s="5">
        <v>2.1412037037037035E-2</v>
      </c>
      <c r="H13" s="5">
        <f t="shared" si="0"/>
        <v>1.6377314814814813E-2</v>
      </c>
    </row>
    <row r="14" spans="1:10" x14ac:dyDescent="0.25">
      <c r="B14" s="9"/>
      <c r="C14" s="29"/>
      <c r="D14" s="13"/>
      <c r="E14" s="13"/>
      <c r="F14" s="10"/>
      <c r="G14" s="10"/>
      <c r="H14" s="10"/>
    </row>
    <row r="15" spans="1:10" x14ac:dyDescent="0.25">
      <c r="C15" s="28" t="s">
        <v>22</v>
      </c>
      <c r="D15" s="9">
        <v>1.5</v>
      </c>
      <c r="E15" s="9"/>
      <c r="F15" s="10"/>
      <c r="G15" s="9"/>
      <c r="H15" s="10" t="s">
        <v>137</v>
      </c>
    </row>
    <row r="16" spans="1:10" x14ac:dyDescent="0.25">
      <c r="A16">
        <v>1</v>
      </c>
      <c r="B16" s="4"/>
      <c r="C16" s="33" t="s">
        <v>14</v>
      </c>
      <c r="D16" s="33" t="s">
        <v>15</v>
      </c>
      <c r="E16" s="4">
        <v>2009</v>
      </c>
      <c r="F16" s="5">
        <v>0</v>
      </c>
      <c r="G16" s="20">
        <v>4.3981481481481484E-3</v>
      </c>
      <c r="H16" s="5">
        <f>G16-F16</f>
        <v>4.3981481481481484E-3</v>
      </c>
    </row>
    <row r="17" spans="1:8" x14ac:dyDescent="0.25">
      <c r="A17">
        <v>2</v>
      </c>
      <c r="B17" s="4"/>
      <c r="C17" s="25" t="s">
        <v>20</v>
      </c>
      <c r="D17" s="4" t="s">
        <v>21</v>
      </c>
      <c r="E17" s="4">
        <v>2009</v>
      </c>
      <c r="F17" s="5">
        <v>6.9444444444444447E-4</v>
      </c>
      <c r="G17" s="21">
        <v>7.9629629629629634E-3</v>
      </c>
      <c r="H17" s="5">
        <f>G17-F17</f>
        <v>7.2685185185185188E-3</v>
      </c>
    </row>
    <row r="18" spans="1:8" x14ac:dyDescent="0.25">
      <c r="A18">
        <v>3</v>
      </c>
      <c r="B18" s="4">
        <v>26</v>
      </c>
      <c r="C18" s="33" t="s">
        <v>16</v>
      </c>
      <c r="D18" s="33" t="s">
        <v>17</v>
      </c>
      <c r="E18" s="4">
        <v>2009</v>
      </c>
      <c r="F18" s="5">
        <v>0</v>
      </c>
      <c r="G18" s="20">
        <v>9.1435185185185178E-3</v>
      </c>
      <c r="H18" s="5">
        <f>G18-F18</f>
        <v>9.1435185185185178E-3</v>
      </c>
    </row>
    <row r="19" spans="1:8" x14ac:dyDescent="0.25">
      <c r="A19">
        <v>4</v>
      </c>
      <c r="B19" s="4">
        <v>41</v>
      </c>
      <c r="C19" s="25" t="s">
        <v>158</v>
      </c>
      <c r="D19" s="14" t="s">
        <v>159</v>
      </c>
      <c r="E19" s="4">
        <v>2009</v>
      </c>
      <c r="F19" s="5">
        <v>5.3819444444444453E-3</v>
      </c>
      <c r="G19" s="20">
        <v>2.1180555555555553E-2</v>
      </c>
      <c r="H19" s="5">
        <f>G19-F19</f>
        <v>1.5798611111111107E-2</v>
      </c>
    </row>
    <row r="20" spans="1:8" x14ac:dyDescent="0.25">
      <c r="A20">
        <v>5</v>
      </c>
      <c r="B20" s="4">
        <v>39</v>
      </c>
      <c r="C20" s="25" t="s">
        <v>18</v>
      </c>
      <c r="D20" s="4" t="s">
        <v>19</v>
      </c>
      <c r="E20" s="4">
        <v>2011</v>
      </c>
      <c r="F20" s="5">
        <v>1.1458333333333334E-2</v>
      </c>
      <c r="G20" s="20">
        <v>3.0868055555555555E-2</v>
      </c>
      <c r="H20" s="5">
        <f>G20-F20</f>
        <v>1.9409722222222221E-2</v>
      </c>
    </row>
    <row r="21" spans="1:8" x14ac:dyDescent="0.25">
      <c r="C21" s="22"/>
      <c r="G21" s="22"/>
    </row>
    <row r="22" spans="1:8" x14ac:dyDescent="0.25">
      <c r="C22" s="28" t="s">
        <v>23</v>
      </c>
      <c r="G22" s="22"/>
      <c r="H22" t="s">
        <v>137</v>
      </c>
    </row>
    <row r="23" spans="1:8" x14ac:dyDescent="0.25">
      <c r="A23">
        <v>1</v>
      </c>
      <c r="B23" s="4"/>
      <c r="C23" s="4" t="s">
        <v>171</v>
      </c>
      <c r="D23" s="4" t="s">
        <v>172</v>
      </c>
      <c r="E23" s="14">
        <v>2007</v>
      </c>
      <c r="F23" s="5">
        <v>0</v>
      </c>
      <c r="G23" s="20">
        <v>3.1712962962962958E-3</v>
      </c>
      <c r="H23" s="5">
        <f t="shared" ref="H23:H37" si="1">G23-F23</f>
        <v>3.1712962962962958E-3</v>
      </c>
    </row>
    <row r="24" spans="1:8" x14ac:dyDescent="0.25">
      <c r="A24">
        <v>2</v>
      </c>
      <c r="B24" s="4"/>
      <c r="C24" s="33" t="s">
        <v>24</v>
      </c>
      <c r="D24" s="33" t="s">
        <v>2</v>
      </c>
      <c r="E24" s="4">
        <v>2007</v>
      </c>
      <c r="F24" s="5">
        <v>0</v>
      </c>
      <c r="G24" s="20">
        <v>3.2060185185185191E-3</v>
      </c>
      <c r="H24" s="5">
        <f t="shared" si="1"/>
        <v>3.2060185185185191E-3</v>
      </c>
    </row>
    <row r="25" spans="1:8" x14ac:dyDescent="0.25">
      <c r="A25">
        <v>3</v>
      </c>
      <c r="B25" s="4"/>
      <c r="C25" s="33" t="s">
        <v>24</v>
      </c>
      <c r="D25" s="33" t="s">
        <v>25</v>
      </c>
      <c r="E25" s="4">
        <v>2007</v>
      </c>
      <c r="F25" s="5">
        <v>0</v>
      </c>
      <c r="G25" s="21">
        <v>3.2175925925925926E-3</v>
      </c>
      <c r="H25" s="5">
        <f t="shared" si="1"/>
        <v>3.2175925925925926E-3</v>
      </c>
    </row>
    <row r="26" spans="1:8" x14ac:dyDescent="0.25">
      <c r="A26">
        <v>4</v>
      </c>
      <c r="B26" s="4">
        <v>17</v>
      </c>
      <c r="C26" s="33" t="s">
        <v>32</v>
      </c>
      <c r="D26" s="33" t="s">
        <v>33</v>
      </c>
      <c r="E26" s="4">
        <v>2007</v>
      </c>
      <c r="F26" s="5">
        <v>2.9513888888888888E-3</v>
      </c>
      <c r="G26" s="20">
        <v>6.2499999999999995E-3</v>
      </c>
      <c r="H26" s="5">
        <f t="shared" si="1"/>
        <v>3.2986111111111107E-3</v>
      </c>
    </row>
    <row r="27" spans="1:8" x14ac:dyDescent="0.25">
      <c r="A27">
        <v>5</v>
      </c>
      <c r="B27" s="4"/>
      <c r="C27" s="33" t="s">
        <v>169</v>
      </c>
      <c r="D27" s="33" t="s">
        <v>170</v>
      </c>
      <c r="E27" s="4">
        <v>2008</v>
      </c>
      <c r="F27" s="5">
        <v>0</v>
      </c>
      <c r="G27" s="20">
        <v>3.5879629629629629E-3</v>
      </c>
      <c r="H27" s="5">
        <f t="shared" si="1"/>
        <v>3.5879629629629629E-3</v>
      </c>
    </row>
    <row r="28" spans="1:8" x14ac:dyDescent="0.25">
      <c r="A28">
        <v>6</v>
      </c>
      <c r="B28" s="14">
        <v>28</v>
      </c>
      <c r="C28" s="33" t="s">
        <v>26</v>
      </c>
      <c r="D28" s="33" t="s">
        <v>25</v>
      </c>
      <c r="E28" s="4">
        <v>2007</v>
      </c>
      <c r="F28" s="5">
        <v>0</v>
      </c>
      <c r="G28" s="20">
        <v>3.6111111111111114E-3</v>
      </c>
      <c r="H28" s="5">
        <f t="shared" si="1"/>
        <v>3.6111111111111114E-3</v>
      </c>
    </row>
    <row r="29" spans="1:8" x14ac:dyDescent="0.25">
      <c r="A29">
        <v>7</v>
      </c>
      <c r="B29" s="4">
        <v>9</v>
      </c>
      <c r="C29" s="26" t="s">
        <v>1</v>
      </c>
      <c r="D29" s="14" t="s">
        <v>130</v>
      </c>
      <c r="E29" s="14">
        <v>2007</v>
      </c>
      <c r="F29" s="6">
        <v>3.8194444444444443E-3</v>
      </c>
      <c r="G29" s="20">
        <v>8.3796296296296292E-3</v>
      </c>
      <c r="H29" s="5">
        <f t="shared" si="1"/>
        <v>4.5601851851851845E-3</v>
      </c>
    </row>
    <row r="30" spans="1:8" x14ac:dyDescent="0.25">
      <c r="A30">
        <v>8</v>
      </c>
      <c r="B30" s="4">
        <v>50</v>
      </c>
      <c r="C30" s="26" t="s">
        <v>126</v>
      </c>
      <c r="D30" s="14" t="s">
        <v>127</v>
      </c>
      <c r="E30" s="14">
        <v>2007</v>
      </c>
      <c r="F30" s="6">
        <v>6.9444444444444441E-3</v>
      </c>
      <c r="G30" s="20">
        <v>1.2291666666666666E-2</v>
      </c>
      <c r="H30" s="5">
        <f t="shared" si="1"/>
        <v>5.347222222222222E-3</v>
      </c>
    </row>
    <row r="31" spans="1:8" x14ac:dyDescent="0.25">
      <c r="A31">
        <v>9</v>
      </c>
      <c r="B31" s="4">
        <v>16</v>
      </c>
      <c r="C31" s="25" t="s">
        <v>38</v>
      </c>
      <c r="D31" s="4" t="s">
        <v>5</v>
      </c>
      <c r="E31" s="4">
        <v>2008</v>
      </c>
      <c r="F31" s="5">
        <v>3.645833333333333E-3</v>
      </c>
      <c r="G31" s="20">
        <v>9.0046296296296298E-3</v>
      </c>
      <c r="H31" s="5">
        <f t="shared" si="1"/>
        <v>5.3587962962962973E-3</v>
      </c>
    </row>
    <row r="32" spans="1:8" x14ac:dyDescent="0.25">
      <c r="A32">
        <v>10</v>
      </c>
      <c r="B32" s="4">
        <v>22</v>
      </c>
      <c r="C32" s="25" t="s">
        <v>27</v>
      </c>
      <c r="D32" s="4" t="s">
        <v>28</v>
      </c>
      <c r="E32" s="4">
        <v>2007</v>
      </c>
      <c r="F32" s="5">
        <v>1.7361111111111112E-4</v>
      </c>
      <c r="G32" s="20">
        <v>6.8634259259259256E-3</v>
      </c>
      <c r="H32" s="5">
        <f t="shared" si="1"/>
        <v>6.6898148148148142E-3</v>
      </c>
    </row>
    <row r="33" spans="1:8" x14ac:dyDescent="0.25">
      <c r="A33">
        <v>11</v>
      </c>
      <c r="B33" s="17">
        <v>44</v>
      </c>
      <c r="C33" s="34" t="s">
        <v>124</v>
      </c>
      <c r="D33" s="35" t="s">
        <v>125</v>
      </c>
      <c r="E33" s="35">
        <v>2007</v>
      </c>
      <c r="F33" s="5">
        <v>4.1666666666666666E-3</v>
      </c>
      <c r="G33" s="23">
        <v>1.1400462962962965E-2</v>
      </c>
      <c r="H33" s="5">
        <f t="shared" si="1"/>
        <v>7.2337962962962981E-3</v>
      </c>
    </row>
    <row r="34" spans="1:8" x14ac:dyDescent="0.25">
      <c r="A34">
        <v>12</v>
      </c>
      <c r="B34" s="4">
        <v>44</v>
      </c>
      <c r="C34" s="25" t="s">
        <v>34</v>
      </c>
      <c r="D34" s="4" t="s">
        <v>35</v>
      </c>
      <c r="E34" s="4">
        <v>2007</v>
      </c>
      <c r="F34" s="5">
        <v>6.9444444444444441E-3</v>
      </c>
      <c r="G34" s="20">
        <v>1.741898148148148E-2</v>
      </c>
      <c r="H34" s="5">
        <f t="shared" si="1"/>
        <v>1.0474537037037036E-2</v>
      </c>
    </row>
    <row r="35" spans="1:8" x14ac:dyDescent="0.25">
      <c r="A35">
        <v>13</v>
      </c>
      <c r="B35" s="30">
        <v>6</v>
      </c>
      <c r="C35" s="25" t="s">
        <v>36</v>
      </c>
      <c r="D35" s="4" t="s">
        <v>37</v>
      </c>
      <c r="E35" s="4">
        <v>2007</v>
      </c>
      <c r="F35" s="5">
        <v>5.2083333333333333E-4</v>
      </c>
      <c r="G35" s="20">
        <v>1.1562499999999998E-2</v>
      </c>
      <c r="H35" s="5">
        <f t="shared" si="1"/>
        <v>1.1041666666666665E-2</v>
      </c>
    </row>
    <row r="36" spans="1:8" x14ac:dyDescent="0.25">
      <c r="A36">
        <v>14</v>
      </c>
      <c r="B36" s="4">
        <v>4</v>
      </c>
      <c r="C36" s="25" t="s">
        <v>30</v>
      </c>
      <c r="D36" s="4" t="s">
        <v>31</v>
      </c>
      <c r="E36" s="4">
        <v>2007</v>
      </c>
      <c r="F36" s="5">
        <v>5.2083333333333333E-4</v>
      </c>
      <c r="G36" s="20">
        <v>1.1585648148148149E-2</v>
      </c>
      <c r="H36" s="5">
        <f t="shared" si="1"/>
        <v>1.1064814814814816E-2</v>
      </c>
    </row>
    <row r="37" spans="1:8" x14ac:dyDescent="0.25">
      <c r="A37">
        <v>15</v>
      </c>
      <c r="B37" s="4">
        <v>7</v>
      </c>
      <c r="C37" s="25" t="s">
        <v>160</v>
      </c>
      <c r="D37" s="4" t="s">
        <v>161</v>
      </c>
      <c r="E37" s="4">
        <v>2007</v>
      </c>
      <c r="F37" s="5">
        <v>5.2083333333333333E-4</v>
      </c>
      <c r="G37" s="20">
        <v>1.622685185185185E-2</v>
      </c>
      <c r="H37" s="5">
        <f t="shared" si="1"/>
        <v>1.5706018518518515E-2</v>
      </c>
    </row>
    <row r="38" spans="1:8" x14ac:dyDescent="0.25">
      <c r="B38" s="9"/>
      <c r="C38" s="27"/>
      <c r="D38" s="9"/>
      <c r="E38" s="9"/>
      <c r="F38" s="10"/>
      <c r="G38" s="23"/>
      <c r="H38" s="10"/>
    </row>
    <row r="39" spans="1:8" x14ac:dyDescent="0.25">
      <c r="C39" s="28" t="s">
        <v>39</v>
      </c>
      <c r="G39" s="22"/>
      <c r="H39" t="s">
        <v>137</v>
      </c>
    </row>
    <row r="40" spans="1:8" x14ac:dyDescent="0.25">
      <c r="A40">
        <v>1</v>
      </c>
      <c r="B40" s="7"/>
      <c r="C40" s="33" t="s">
        <v>42</v>
      </c>
      <c r="D40" s="33" t="s">
        <v>12</v>
      </c>
      <c r="E40" s="7">
        <v>2007</v>
      </c>
      <c r="F40" s="8">
        <v>0</v>
      </c>
      <c r="G40" s="21">
        <v>3.8541666666666668E-3</v>
      </c>
      <c r="H40" s="8">
        <f>G40-F40</f>
        <v>3.8541666666666668E-3</v>
      </c>
    </row>
    <row r="41" spans="1:8" x14ac:dyDescent="0.25">
      <c r="A41">
        <v>2</v>
      </c>
      <c r="B41" s="7"/>
      <c r="C41" s="33" t="s">
        <v>66</v>
      </c>
      <c r="D41" s="33" t="s">
        <v>67</v>
      </c>
      <c r="E41" s="7">
        <v>2007</v>
      </c>
      <c r="F41" s="8">
        <v>0</v>
      </c>
      <c r="G41" s="21">
        <v>4.6643518518518518E-3</v>
      </c>
      <c r="H41" s="5">
        <f>G41-F41</f>
        <v>4.6643518518518518E-3</v>
      </c>
    </row>
    <row r="42" spans="1:8" x14ac:dyDescent="0.25">
      <c r="A42">
        <v>3</v>
      </c>
      <c r="B42" s="7">
        <v>40</v>
      </c>
      <c r="C42" s="25" t="s">
        <v>40</v>
      </c>
      <c r="D42" s="7" t="s">
        <v>41</v>
      </c>
      <c r="E42" s="7">
        <v>2007</v>
      </c>
      <c r="F42" s="8">
        <v>3.4722222222222224E-4</v>
      </c>
      <c r="G42" s="20">
        <v>5.7060185185185191E-3</v>
      </c>
      <c r="H42" s="8">
        <f>G42-F42</f>
        <v>5.3587962962962973E-3</v>
      </c>
    </row>
    <row r="43" spans="1:8" x14ac:dyDescent="0.25">
      <c r="A43">
        <v>4</v>
      </c>
      <c r="B43" s="7">
        <v>15</v>
      </c>
      <c r="C43" s="25" t="s">
        <v>43</v>
      </c>
      <c r="D43" s="7" t="s">
        <v>44</v>
      </c>
      <c r="E43" s="7">
        <v>2007</v>
      </c>
      <c r="F43" s="8">
        <v>5.2083333333333333E-4</v>
      </c>
      <c r="G43" s="21">
        <v>1.0300925925925927E-2</v>
      </c>
      <c r="H43" s="8">
        <f>G43-F43</f>
        <v>9.7800925925925937E-3</v>
      </c>
    </row>
    <row r="44" spans="1:8" x14ac:dyDescent="0.25">
      <c r="A44">
        <v>5</v>
      </c>
      <c r="B44" s="7">
        <v>42</v>
      </c>
      <c r="C44" s="25" t="s">
        <v>162</v>
      </c>
      <c r="D44" s="7" t="s">
        <v>19</v>
      </c>
      <c r="E44" s="7">
        <v>2007</v>
      </c>
      <c r="F44" s="8">
        <v>1.1458333333333334E-2</v>
      </c>
      <c r="G44" s="20">
        <v>2.3807870370370368E-2</v>
      </c>
      <c r="H44" s="8">
        <f>G44-F44</f>
        <v>1.2349537037037034E-2</v>
      </c>
    </row>
    <row r="45" spans="1:8" x14ac:dyDescent="0.25">
      <c r="B45" s="37"/>
      <c r="C45" s="27"/>
      <c r="D45" s="37"/>
      <c r="E45" s="37"/>
      <c r="F45" s="38"/>
      <c r="G45" s="23"/>
      <c r="H45" s="38"/>
    </row>
    <row r="46" spans="1:8" x14ac:dyDescent="0.25">
      <c r="C46" s="28" t="s">
        <v>45</v>
      </c>
      <c r="G46" s="22"/>
      <c r="H46" t="s">
        <v>137</v>
      </c>
    </row>
    <row r="47" spans="1:8" x14ac:dyDescent="0.25">
      <c r="A47">
        <v>1</v>
      </c>
      <c r="B47" s="4"/>
      <c r="C47" s="33" t="s">
        <v>54</v>
      </c>
      <c r="D47" s="33" t="s">
        <v>55</v>
      </c>
      <c r="E47" s="4">
        <v>2005</v>
      </c>
      <c r="F47" s="5">
        <v>0</v>
      </c>
      <c r="G47" s="21">
        <v>2.8356481481481479E-3</v>
      </c>
      <c r="H47" s="5">
        <f t="shared" ref="H47:H54" si="2">G47-F47</f>
        <v>2.8356481481481479E-3</v>
      </c>
    </row>
    <row r="48" spans="1:8" x14ac:dyDescent="0.25">
      <c r="A48">
        <v>2</v>
      </c>
      <c r="B48" s="4"/>
      <c r="C48" s="33" t="s">
        <v>47</v>
      </c>
      <c r="D48" s="33" t="s">
        <v>25</v>
      </c>
      <c r="E48" s="4">
        <v>2005</v>
      </c>
      <c r="F48" s="5">
        <v>0</v>
      </c>
      <c r="G48" s="20">
        <v>2.9166666666666668E-3</v>
      </c>
      <c r="H48" s="5">
        <f t="shared" si="2"/>
        <v>2.9166666666666668E-3</v>
      </c>
    </row>
    <row r="49" spans="1:10" x14ac:dyDescent="0.25">
      <c r="A49">
        <v>3</v>
      </c>
      <c r="B49" s="4"/>
      <c r="C49" s="33" t="s">
        <v>29</v>
      </c>
      <c r="D49" s="33" t="s">
        <v>46</v>
      </c>
      <c r="E49" s="4">
        <v>2005</v>
      </c>
      <c r="F49" s="5">
        <v>0</v>
      </c>
      <c r="G49" s="21">
        <v>3.0787037037037037E-3</v>
      </c>
      <c r="H49" s="5">
        <f t="shared" si="2"/>
        <v>3.0787037037037037E-3</v>
      </c>
    </row>
    <row r="50" spans="1:10" x14ac:dyDescent="0.25">
      <c r="A50">
        <v>4</v>
      </c>
      <c r="B50" s="4">
        <v>52</v>
      </c>
      <c r="C50" s="25" t="s">
        <v>56</v>
      </c>
      <c r="D50" s="4" t="s">
        <v>57</v>
      </c>
      <c r="E50" s="4">
        <v>2005</v>
      </c>
      <c r="F50" s="5">
        <v>2.5694444444444447E-2</v>
      </c>
      <c r="G50" s="20">
        <v>2.991898148148148E-2</v>
      </c>
      <c r="H50" s="5">
        <f t="shared" si="2"/>
        <v>4.2245370370370336E-3</v>
      </c>
    </row>
    <row r="51" spans="1:10" x14ac:dyDescent="0.25">
      <c r="A51">
        <v>5</v>
      </c>
      <c r="B51" s="4">
        <v>21</v>
      </c>
      <c r="C51" s="25" t="s">
        <v>48</v>
      </c>
      <c r="D51" s="4" t="s">
        <v>49</v>
      </c>
      <c r="E51" s="4">
        <v>2005</v>
      </c>
      <c r="F51" s="5">
        <v>4.5138888888888893E-3</v>
      </c>
      <c r="G51" s="21">
        <v>9.3402777777777772E-3</v>
      </c>
      <c r="H51" s="5">
        <f t="shared" si="2"/>
        <v>4.8263888888888879E-3</v>
      </c>
    </row>
    <row r="52" spans="1:10" x14ac:dyDescent="0.25">
      <c r="A52">
        <v>6</v>
      </c>
      <c r="B52" s="4">
        <v>47</v>
      </c>
      <c r="C52" s="25" t="s">
        <v>50</v>
      </c>
      <c r="D52" s="4" t="s">
        <v>51</v>
      </c>
      <c r="E52" s="4">
        <v>2005</v>
      </c>
      <c r="F52" s="5">
        <v>1.0416666666666666E-2</v>
      </c>
      <c r="G52" s="20">
        <v>2.0706018518518519E-2</v>
      </c>
      <c r="H52" s="5">
        <f t="shared" si="2"/>
        <v>1.0289351851851853E-2</v>
      </c>
    </row>
    <row r="53" spans="1:10" x14ac:dyDescent="0.25">
      <c r="A53">
        <v>7</v>
      </c>
      <c r="B53" s="4">
        <v>46</v>
      </c>
      <c r="C53" s="25" t="s">
        <v>52</v>
      </c>
      <c r="D53" s="4" t="s">
        <v>53</v>
      </c>
      <c r="E53" s="4">
        <v>2005</v>
      </c>
      <c r="F53" s="5">
        <v>1.0243055555555556E-2</v>
      </c>
      <c r="G53" s="20">
        <v>2.0682870370370372E-2</v>
      </c>
      <c r="H53" s="5">
        <f t="shared" si="2"/>
        <v>1.0439814814814817E-2</v>
      </c>
    </row>
    <row r="54" spans="1:10" x14ac:dyDescent="0.25">
      <c r="A54">
        <v>8</v>
      </c>
      <c r="B54" s="4">
        <v>8</v>
      </c>
      <c r="C54" s="26" t="s">
        <v>163</v>
      </c>
      <c r="D54" s="14" t="s">
        <v>157</v>
      </c>
      <c r="E54" s="4">
        <v>2005</v>
      </c>
      <c r="F54" s="5">
        <v>2.6041666666666665E-3</v>
      </c>
      <c r="G54" s="20">
        <v>1.6840277777777777E-2</v>
      </c>
      <c r="H54" s="5">
        <f t="shared" si="2"/>
        <v>1.4236111111111111E-2</v>
      </c>
    </row>
    <row r="55" spans="1:10" x14ac:dyDescent="0.25">
      <c r="C55" s="22"/>
      <c r="G55" s="22"/>
    </row>
    <row r="56" spans="1:10" x14ac:dyDescent="0.25">
      <c r="C56" s="28" t="s">
        <v>58</v>
      </c>
      <c r="F56" s="1"/>
      <c r="G56" s="22"/>
      <c r="H56" s="1" t="s">
        <v>137</v>
      </c>
    </row>
    <row r="57" spans="1:10" x14ac:dyDescent="0.25">
      <c r="A57">
        <v>1</v>
      </c>
      <c r="B57" s="4"/>
      <c r="C57" s="33" t="s">
        <v>60</v>
      </c>
      <c r="D57" s="33" t="s">
        <v>61</v>
      </c>
      <c r="E57" s="4">
        <v>2005</v>
      </c>
      <c r="F57" s="5">
        <v>0</v>
      </c>
      <c r="G57" s="21">
        <v>3.3449074074074071E-3</v>
      </c>
      <c r="H57" s="5">
        <f t="shared" ref="H57:H62" si="3">G57-F57</f>
        <v>3.3449074074074071E-3</v>
      </c>
    </row>
    <row r="58" spans="1:10" x14ac:dyDescent="0.25">
      <c r="A58">
        <v>2</v>
      </c>
      <c r="B58" s="4"/>
      <c r="C58" s="33" t="s">
        <v>71</v>
      </c>
      <c r="D58" s="33" t="s">
        <v>15</v>
      </c>
      <c r="E58" s="4">
        <v>2006</v>
      </c>
      <c r="F58" s="5">
        <v>0</v>
      </c>
      <c r="G58" s="21">
        <v>3.8194444444444443E-3</v>
      </c>
      <c r="H58" s="5">
        <f t="shared" si="3"/>
        <v>3.8194444444444443E-3</v>
      </c>
    </row>
    <row r="59" spans="1:10" x14ac:dyDescent="0.25">
      <c r="A59">
        <v>4</v>
      </c>
      <c r="B59" s="4">
        <v>14</v>
      </c>
      <c r="C59" s="33" t="s">
        <v>64</v>
      </c>
      <c r="D59" s="33" t="s">
        <v>65</v>
      </c>
      <c r="E59" s="4">
        <v>2006</v>
      </c>
      <c r="F59" s="5">
        <v>0</v>
      </c>
      <c r="G59" s="21">
        <v>4.2013888888888891E-3</v>
      </c>
      <c r="H59" s="5">
        <f t="shared" si="3"/>
        <v>4.2013888888888891E-3</v>
      </c>
    </row>
    <row r="60" spans="1:10" x14ac:dyDescent="0.25">
      <c r="A60">
        <v>5</v>
      </c>
      <c r="B60" s="4"/>
      <c r="C60" s="33" t="s">
        <v>59</v>
      </c>
      <c r="D60" s="33" t="s">
        <v>17</v>
      </c>
      <c r="E60" s="4">
        <v>2005</v>
      </c>
      <c r="F60" s="5">
        <v>0</v>
      </c>
      <c r="G60" s="21">
        <v>5.7407407407407416E-3</v>
      </c>
      <c r="H60" s="5">
        <f t="shared" si="3"/>
        <v>5.7407407407407416E-3</v>
      </c>
    </row>
    <row r="61" spans="1:10" x14ac:dyDescent="0.25">
      <c r="A61">
        <v>6</v>
      </c>
      <c r="B61" s="4">
        <v>12</v>
      </c>
      <c r="C61" s="25" t="s">
        <v>62</v>
      </c>
      <c r="D61" s="4" t="s">
        <v>164</v>
      </c>
      <c r="E61" s="4">
        <v>2006</v>
      </c>
      <c r="F61" s="5">
        <v>1.0069444444444445E-2</v>
      </c>
      <c r="G61" s="21">
        <v>1.9583333333333331E-2</v>
      </c>
      <c r="H61" s="5">
        <f t="shared" si="3"/>
        <v>9.513888888888886E-3</v>
      </c>
    </row>
    <row r="62" spans="1:10" x14ac:dyDescent="0.25">
      <c r="A62">
        <v>7</v>
      </c>
      <c r="B62" s="4">
        <v>48</v>
      </c>
      <c r="C62" s="25" t="s">
        <v>68</v>
      </c>
      <c r="D62" s="4" t="s">
        <v>69</v>
      </c>
      <c r="E62" s="4">
        <v>2006</v>
      </c>
      <c r="F62" s="5">
        <v>3.2986111111111111E-3</v>
      </c>
      <c r="G62" s="21">
        <v>1.3101851851851852E-2</v>
      </c>
      <c r="H62" s="5">
        <f t="shared" si="3"/>
        <v>9.8032407407407408E-3</v>
      </c>
      <c r="J62" s="12"/>
    </row>
    <row r="63" spans="1:10" x14ac:dyDescent="0.25">
      <c r="A63">
        <v>8</v>
      </c>
      <c r="B63" s="4"/>
      <c r="C63" s="25" t="s">
        <v>63</v>
      </c>
      <c r="D63" s="4" t="s">
        <v>4</v>
      </c>
      <c r="E63" s="4">
        <v>2005</v>
      </c>
      <c r="F63" s="5">
        <v>0</v>
      </c>
      <c r="G63" s="21"/>
      <c r="H63" s="5">
        <f t="shared" ref="H63:H64" si="4">G63-F63</f>
        <v>0</v>
      </c>
      <c r="I63" t="s">
        <v>165</v>
      </c>
    </row>
    <row r="64" spans="1:10" x14ac:dyDescent="0.25">
      <c r="A64">
        <v>9</v>
      </c>
      <c r="B64" s="4"/>
      <c r="C64" s="25" t="s">
        <v>70</v>
      </c>
      <c r="D64" s="4" t="s">
        <v>4</v>
      </c>
      <c r="E64" s="4">
        <v>2006</v>
      </c>
      <c r="F64" s="5">
        <v>0</v>
      </c>
      <c r="G64" s="5"/>
      <c r="H64" s="5">
        <f t="shared" si="4"/>
        <v>0</v>
      </c>
      <c r="I64" t="s">
        <v>165</v>
      </c>
    </row>
    <row r="66" spans="1:9" x14ac:dyDescent="0.25">
      <c r="C66" s="2" t="s">
        <v>72</v>
      </c>
      <c r="F66" s="1"/>
      <c r="H66" s="1" t="s">
        <v>137</v>
      </c>
    </row>
    <row r="67" spans="1:9" x14ac:dyDescent="0.25">
      <c r="A67">
        <v>1</v>
      </c>
      <c r="B67" s="4">
        <v>29</v>
      </c>
      <c r="C67" s="25" t="s">
        <v>119</v>
      </c>
      <c r="D67" s="14" t="s">
        <v>130</v>
      </c>
      <c r="E67" s="14">
        <v>2003</v>
      </c>
      <c r="F67" s="6">
        <v>3.472222222222222E-3</v>
      </c>
      <c r="G67" s="36">
        <v>7.3263888888888892E-3</v>
      </c>
      <c r="H67" s="5">
        <f>G67-F67</f>
        <v>3.8541666666666672E-3</v>
      </c>
      <c r="I67" s="12"/>
    </row>
    <row r="68" spans="1:9" x14ac:dyDescent="0.25">
      <c r="A68">
        <v>2</v>
      </c>
      <c r="B68" s="4">
        <v>3</v>
      </c>
      <c r="C68" s="25" t="s">
        <v>73</v>
      </c>
      <c r="D68" s="4" t="s">
        <v>74</v>
      </c>
      <c r="E68" s="4">
        <v>2004</v>
      </c>
      <c r="F68" s="5">
        <v>1.5624999999999999E-3</v>
      </c>
      <c r="G68" s="20">
        <v>7.8819444444444432E-3</v>
      </c>
      <c r="H68" s="5">
        <f>G68-F68</f>
        <v>6.3194444444444435E-3</v>
      </c>
    </row>
    <row r="69" spans="1:9" x14ac:dyDescent="0.25">
      <c r="A69">
        <v>3</v>
      </c>
      <c r="B69" s="4">
        <v>45</v>
      </c>
      <c r="C69" s="25" t="s">
        <v>114</v>
      </c>
      <c r="D69" s="4" t="s">
        <v>115</v>
      </c>
      <c r="E69" s="4">
        <v>2004</v>
      </c>
      <c r="F69" s="5">
        <v>9.7222222222222224E-3</v>
      </c>
      <c r="G69" s="20">
        <v>1.636574074074074E-2</v>
      </c>
      <c r="H69" s="5">
        <f>G69-F69</f>
        <v>6.6435185185185174E-3</v>
      </c>
    </row>
    <row r="70" spans="1:9" x14ac:dyDescent="0.25">
      <c r="B70" s="9"/>
      <c r="C70" s="27"/>
      <c r="D70" s="13"/>
      <c r="E70" s="13"/>
      <c r="F70" s="11"/>
      <c r="G70" s="23"/>
      <c r="H70" s="10"/>
    </row>
    <row r="71" spans="1:9" x14ac:dyDescent="0.25">
      <c r="C71" s="28" t="s">
        <v>75</v>
      </c>
      <c r="F71" s="1"/>
      <c r="G71" s="24"/>
      <c r="H71" s="1" t="s">
        <v>137</v>
      </c>
    </row>
    <row r="72" spans="1:9" x14ac:dyDescent="0.25">
      <c r="A72">
        <v>1</v>
      </c>
      <c r="B72" s="4"/>
      <c r="C72" s="33" t="s">
        <v>112</v>
      </c>
      <c r="D72" s="33" t="s">
        <v>116</v>
      </c>
      <c r="E72" s="4">
        <v>2004</v>
      </c>
      <c r="F72" s="5">
        <v>0</v>
      </c>
      <c r="G72" s="20">
        <v>3.0671296296296297E-3</v>
      </c>
      <c r="H72" s="5">
        <f>G72-F72</f>
        <v>3.0671296296296297E-3</v>
      </c>
    </row>
    <row r="73" spans="1:9" x14ac:dyDescent="0.25">
      <c r="A73">
        <v>2</v>
      </c>
      <c r="B73" s="4"/>
      <c r="C73" s="33" t="s">
        <v>78</v>
      </c>
      <c r="D73" s="33" t="s">
        <v>6</v>
      </c>
      <c r="E73" s="4">
        <v>2004</v>
      </c>
      <c r="F73" s="5">
        <v>0</v>
      </c>
      <c r="G73" s="20">
        <v>3.2870370370370367E-3</v>
      </c>
      <c r="H73" s="5">
        <f>G73-F73</f>
        <v>3.2870370370370367E-3</v>
      </c>
    </row>
    <row r="74" spans="1:9" x14ac:dyDescent="0.25">
      <c r="A74">
        <v>3</v>
      </c>
      <c r="B74" s="4"/>
      <c r="C74" s="33" t="s">
        <v>76</v>
      </c>
      <c r="D74" s="33" t="s">
        <v>77</v>
      </c>
      <c r="E74" s="4">
        <v>2003</v>
      </c>
      <c r="F74" s="5">
        <v>0</v>
      </c>
      <c r="G74" s="21">
        <v>3.5069444444444445E-3</v>
      </c>
      <c r="H74" s="5">
        <f>G74-F74</f>
        <v>3.5069444444444445E-3</v>
      </c>
    </row>
    <row r="75" spans="1:9" x14ac:dyDescent="0.25">
      <c r="C75" s="22"/>
      <c r="F75" s="1"/>
      <c r="G75" s="24"/>
      <c r="H75" s="1"/>
    </row>
    <row r="76" spans="1:9" x14ac:dyDescent="0.25">
      <c r="C76" s="28" t="s">
        <v>79</v>
      </c>
      <c r="D76" t="s">
        <v>128</v>
      </c>
      <c r="G76" s="22"/>
      <c r="H76" t="s">
        <v>137</v>
      </c>
    </row>
    <row r="77" spans="1:9" x14ac:dyDescent="0.25">
      <c r="A77">
        <v>1</v>
      </c>
      <c r="B77" s="4"/>
      <c r="C77" s="33" t="s">
        <v>62</v>
      </c>
      <c r="D77" s="33" t="s">
        <v>118</v>
      </c>
      <c r="E77" s="4">
        <v>2002</v>
      </c>
      <c r="F77" s="6">
        <v>0</v>
      </c>
      <c r="G77" s="20">
        <v>4.7800925925925919E-3</v>
      </c>
      <c r="H77" s="6">
        <f>G77-F77</f>
        <v>4.7800925925925919E-3</v>
      </c>
    </row>
    <row r="78" spans="1:9" x14ac:dyDescent="0.25">
      <c r="C78" s="22"/>
    </row>
    <row r="79" spans="1:9" x14ac:dyDescent="0.25">
      <c r="C79" s="28" t="s">
        <v>80</v>
      </c>
      <c r="H79" t="s">
        <v>137</v>
      </c>
    </row>
    <row r="80" spans="1:9" x14ac:dyDescent="0.25">
      <c r="A80">
        <v>1</v>
      </c>
      <c r="B80" s="4"/>
      <c r="C80" s="33" t="s">
        <v>81</v>
      </c>
      <c r="D80" s="33" t="s">
        <v>6</v>
      </c>
      <c r="E80" s="4">
        <v>2002</v>
      </c>
      <c r="F80" s="5">
        <v>0</v>
      </c>
      <c r="G80" s="20">
        <v>3.4606481481481485E-3</v>
      </c>
      <c r="H80" s="5">
        <f>G80-F80</f>
        <v>3.4606481481481485E-3</v>
      </c>
    </row>
    <row r="81" spans="1:10" x14ac:dyDescent="0.25">
      <c r="A81">
        <v>2</v>
      </c>
      <c r="B81" s="14"/>
      <c r="C81" s="33" t="s">
        <v>134</v>
      </c>
      <c r="D81" s="32" t="s">
        <v>133</v>
      </c>
      <c r="E81" s="14">
        <v>2002</v>
      </c>
      <c r="F81" s="5">
        <v>0</v>
      </c>
      <c r="G81" s="20">
        <v>4.0972222222222226E-3</v>
      </c>
      <c r="H81" s="5">
        <f>G81-F81</f>
        <v>4.0972222222222226E-3</v>
      </c>
    </row>
    <row r="82" spans="1:10" x14ac:dyDescent="0.25">
      <c r="B82" s="13"/>
      <c r="C82" s="27"/>
      <c r="D82" s="13"/>
      <c r="E82" s="13"/>
      <c r="F82" s="10"/>
      <c r="G82" s="23"/>
      <c r="H82" s="10"/>
    </row>
    <row r="83" spans="1:10" x14ac:dyDescent="0.25">
      <c r="C83" s="22"/>
      <c r="F83" s="1"/>
      <c r="G83" s="24"/>
      <c r="H83" s="1"/>
    </row>
    <row r="84" spans="1:10" x14ac:dyDescent="0.25">
      <c r="C84" s="28" t="s">
        <v>82</v>
      </c>
      <c r="F84" s="1"/>
      <c r="G84" s="22"/>
      <c r="H84" s="1" t="s">
        <v>120</v>
      </c>
    </row>
    <row r="85" spans="1:10" x14ac:dyDescent="0.25">
      <c r="A85">
        <v>1</v>
      </c>
      <c r="B85" s="4"/>
      <c r="C85" s="26" t="s">
        <v>148</v>
      </c>
      <c r="D85" s="14" t="s">
        <v>149</v>
      </c>
      <c r="E85" s="14">
        <v>1987</v>
      </c>
      <c r="F85" s="5">
        <v>0</v>
      </c>
      <c r="G85" s="20">
        <v>7.4189814814814813E-3</v>
      </c>
      <c r="H85" s="5">
        <f>G85-F85</f>
        <v>7.4189814814814813E-3</v>
      </c>
    </row>
    <row r="86" spans="1:10" x14ac:dyDescent="0.25">
      <c r="A86">
        <v>2</v>
      </c>
      <c r="B86" s="4"/>
      <c r="C86" s="25" t="s">
        <v>83</v>
      </c>
      <c r="D86" s="4" t="s">
        <v>84</v>
      </c>
      <c r="E86" s="4">
        <v>1987</v>
      </c>
      <c r="F86" s="5">
        <v>1.9097222222222222E-3</v>
      </c>
      <c r="G86" s="20">
        <v>9.8611111111111104E-3</v>
      </c>
      <c r="H86" s="5">
        <f>G86-F86</f>
        <v>7.951388888888888E-3</v>
      </c>
    </row>
    <row r="87" spans="1:10" x14ac:dyDescent="0.25">
      <c r="A87">
        <v>3</v>
      </c>
      <c r="B87" s="4"/>
      <c r="C87" s="25" t="s">
        <v>146</v>
      </c>
      <c r="D87" s="14" t="s">
        <v>147</v>
      </c>
      <c r="E87" s="14">
        <v>1991</v>
      </c>
      <c r="F87" s="5">
        <v>2.0833333333333333E-3</v>
      </c>
      <c r="G87" s="20">
        <v>1.0277777777777778E-2</v>
      </c>
      <c r="H87" s="5">
        <f>G87-F87</f>
        <v>8.1944444444444452E-3</v>
      </c>
    </row>
    <row r="88" spans="1:10" x14ac:dyDescent="0.25">
      <c r="A88">
        <v>4</v>
      </c>
      <c r="B88" s="4"/>
      <c r="C88" s="25" t="s">
        <v>113</v>
      </c>
      <c r="D88" s="4" t="s">
        <v>21</v>
      </c>
      <c r="E88" s="4">
        <v>2000</v>
      </c>
      <c r="F88" s="5">
        <v>6.9444444444444447E-4</v>
      </c>
      <c r="G88" s="21">
        <v>1.0150462962962964E-2</v>
      </c>
      <c r="H88" s="5">
        <f>G88-F88</f>
        <v>9.4560185185185198E-3</v>
      </c>
    </row>
    <row r="89" spans="1:10" x14ac:dyDescent="0.25">
      <c r="B89" s="9"/>
      <c r="C89" s="27"/>
      <c r="D89" s="13"/>
      <c r="E89" s="13"/>
      <c r="F89" s="10"/>
      <c r="G89" s="23"/>
      <c r="H89" s="10"/>
    </row>
    <row r="90" spans="1:10" x14ac:dyDescent="0.25">
      <c r="B90" s="9"/>
      <c r="C90" s="27"/>
      <c r="D90" s="13"/>
      <c r="E90" s="13"/>
      <c r="F90" s="10"/>
      <c r="G90" s="23"/>
      <c r="H90" s="10"/>
    </row>
    <row r="91" spans="1:10" x14ac:dyDescent="0.25">
      <c r="B91" s="9"/>
      <c r="C91" s="27"/>
      <c r="D91" s="13"/>
      <c r="E91" s="13"/>
      <c r="F91" s="10"/>
      <c r="G91" s="23"/>
      <c r="H91" s="10"/>
    </row>
    <row r="92" spans="1:10" x14ac:dyDescent="0.25">
      <c r="C92" s="28" t="s">
        <v>85</v>
      </c>
      <c r="D92" t="s">
        <v>129</v>
      </c>
      <c r="F92" s="1"/>
      <c r="G92" s="24"/>
      <c r="H92" s="1" t="s">
        <v>117</v>
      </c>
    </row>
    <row r="93" spans="1:10" x14ac:dyDescent="0.25">
      <c r="A93">
        <v>1</v>
      </c>
      <c r="B93" s="4"/>
      <c r="C93" s="32" t="s">
        <v>140</v>
      </c>
      <c r="D93" s="32" t="s">
        <v>141</v>
      </c>
      <c r="E93" s="14">
        <v>1976</v>
      </c>
      <c r="F93" s="6">
        <v>0</v>
      </c>
      <c r="G93" s="6">
        <v>4.7916666666666672E-3</v>
      </c>
      <c r="H93" s="5">
        <f>G93-F93</f>
        <v>4.7916666666666672E-3</v>
      </c>
    </row>
    <row r="94" spans="1:10" x14ac:dyDescent="0.25">
      <c r="A94">
        <v>2</v>
      </c>
      <c r="B94" s="4"/>
      <c r="C94" s="33" t="s">
        <v>87</v>
      </c>
      <c r="D94" s="33" t="s">
        <v>88</v>
      </c>
      <c r="E94" s="4">
        <v>1981</v>
      </c>
      <c r="F94" s="5">
        <v>0</v>
      </c>
      <c r="G94" s="20">
        <v>5.5555555555555558E-3</v>
      </c>
      <c r="H94" s="5">
        <f>G94-F94</f>
        <v>5.5555555555555558E-3</v>
      </c>
    </row>
    <row r="95" spans="1:10" x14ac:dyDescent="0.25">
      <c r="A95">
        <v>3</v>
      </c>
      <c r="B95" s="4"/>
      <c r="C95" s="33" t="s">
        <v>131</v>
      </c>
      <c r="D95" s="32" t="s">
        <v>25</v>
      </c>
      <c r="E95" s="14">
        <v>1970</v>
      </c>
      <c r="F95" s="6">
        <v>8.6805555555555551E-4</v>
      </c>
      <c r="G95" s="20">
        <v>8.1944444444444452E-3</v>
      </c>
      <c r="H95" s="5">
        <f>G95-F95</f>
        <v>7.3263888888888892E-3</v>
      </c>
      <c r="I95" s="12"/>
      <c r="J95" s="19"/>
    </row>
    <row r="96" spans="1:10" x14ac:dyDescent="0.25">
      <c r="A96">
        <v>4</v>
      </c>
      <c r="B96" s="4"/>
      <c r="C96" s="33" t="s">
        <v>86</v>
      </c>
      <c r="D96" s="33" t="s">
        <v>6</v>
      </c>
      <c r="E96" s="4">
        <v>1976</v>
      </c>
      <c r="F96" s="5">
        <v>1.2152777777777778E-3</v>
      </c>
      <c r="G96" s="20">
        <v>8.9699074074074073E-3</v>
      </c>
      <c r="H96" s="5">
        <f>G96-F96</f>
        <v>7.7546296296296295E-3</v>
      </c>
    </row>
    <row r="97" spans="1:8" x14ac:dyDescent="0.25">
      <c r="A97">
        <v>5</v>
      </c>
      <c r="B97" s="4"/>
      <c r="C97" s="33" t="s">
        <v>89</v>
      </c>
      <c r="D97" s="33" t="s">
        <v>90</v>
      </c>
      <c r="E97" s="4">
        <v>1982</v>
      </c>
      <c r="F97" s="5">
        <v>3.9930555555555561E-3</v>
      </c>
      <c r="G97" s="20">
        <v>1.1805555555555555E-2</v>
      </c>
      <c r="H97" s="5">
        <f>G97-F97</f>
        <v>7.8124999999999991E-3</v>
      </c>
    </row>
    <row r="98" spans="1:8" x14ac:dyDescent="0.25">
      <c r="B98" s="9"/>
      <c r="C98" s="15"/>
      <c r="D98" s="15"/>
      <c r="E98" s="13"/>
      <c r="F98" s="11"/>
      <c r="G98" s="11"/>
      <c r="H98" s="10"/>
    </row>
    <row r="99" spans="1:8" x14ac:dyDescent="0.25">
      <c r="B99" s="9"/>
      <c r="C99" s="15"/>
      <c r="D99" s="15"/>
      <c r="E99" s="13"/>
      <c r="F99" s="11"/>
      <c r="G99" s="11"/>
      <c r="H99" s="10"/>
    </row>
    <row r="100" spans="1:8" x14ac:dyDescent="0.25">
      <c r="B100" s="9"/>
      <c r="C100" s="15"/>
      <c r="D100" s="15"/>
      <c r="E100" s="13"/>
      <c r="F100" s="11"/>
      <c r="G100" s="11"/>
      <c r="H100" s="10"/>
    </row>
    <row r="101" spans="1:8" x14ac:dyDescent="0.25">
      <c r="B101" s="9"/>
      <c r="C101" s="29"/>
      <c r="D101" s="13"/>
      <c r="E101" s="13"/>
      <c r="F101" s="11"/>
      <c r="G101" s="11"/>
      <c r="H101" s="10"/>
    </row>
    <row r="102" spans="1:8" x14ac:dyDescent="0.25">
      <c r="C102" s="28" t="s">
        <v>91</v>
      </c>
      <c r="D102" t="s">
        <v>128</v>
      </c>
      <c r="H102" t="s">
        <v>120</v>
      </c>
    </row>
    <row r="103" spans="1:8" x14ac:dyDescent="0.25">
      <c r="A103">
        <v>1</v>
      </c>
      <c r="B103" s="4"/>
      <c r="C103" s="25" t="s">
        <v>106</v>
      </c>
      <c r="D103" s="4" t="s">
        <v>107</v>
      </c>
      <c r="E103" s="4">
        <v>1971</v>
      </c>
      <c r="F103" s="5">
        <v>1.736111111111111E-3</v>
      </c>
      <c r="G103" s="21">
        <v>8.7152777777777784E-3</v>
      </c>
      <c r="H103" s="5">
        <f t="shared" ref="H103:H109" si="5">G103-F103</f>
        <v>6.9791666666666674E-3</v>
      </c>
    </row>
    <row r="104" spans="1:8" x14ac:dyDescent="0.25">
      <c r="A104">
        <v>2</v>
      </c>
      <c r="B104" s="4"/>
      <c r="C104" s="25" t="s">
        <v>108</v>
      </c>
      <c r="D104" s="4" t="s">
        <v>15</v>
      </c>
      <c r="E104" s="4">
        <v>1975</v>
      </c>
      <c r="F104" s="5">
        <v>2.2569444444444447E-3</v>
      </c>
      <c r="G104" s="21">
        <v>1.005787037037037E-2</v>
      </c>
      <c r="H104" s="5">
        <f t="shared" si="5"/>
        <v>7.8009259259259247E-3</v>
      </c>
    </row>
    <row r="105" spans="1:8" x14ac:dyDescent="0.25">
      <c r="A105">
        <v>3</v>
      </c>
      <c r="B105" s="4"/>
      <c r="C105" s="26" t="s">
        <v>150</v>
      </c>
      <c r="D105" s="14" t="s">
        <v>151</v>
      </c>
      <c r="E105" s="4"/>
      <c r="F105" s="5">
        <v>4.1666666666666666E-3</v>
      </c>
      <c r="G105" s="5">
        <v>1.1990740740740739E-2</v>
      </c>
      <c r="H105" s="5">
        <f t="shared" si="5"/>
        <v>7.8240740740740736E-3</v>
      </c>
    </row>
    <row r="106" spans="1:8" x14ac:dyDescent="0.25">
      <c r="A106">
        <v>4</v>
      </c>
      <c r="B106" s="4"/>
      <c r="C106" s="25" t="s">
        <v>92</v>
      </c>
      <c r="D106" s="4" t="s">
        <v>6</v>
      </c>
      <c r="E106" s="4">
        <v>1972</v>
      </c>
      <c r="F106" s="5">
        <v>1.0416666666666667E-3</v>
      </c>
      <c r="G106" s="6">
        <v>9.5949074074074079E-3</v>
      </c>
      <c r="H106" s="21">
        <f t="shared" si="5"/>
        <v>8.5532407407407415E-3</v>
      </c>
    </row>
    <row r="107" spans="1:8" x14ac:dyDescent="0.25">
      <c r="A107">
        <v>5</v>
      </c>
      <c r="B107" s="4"/>
      <c r="C107" s="25" t="s">
        <v>104</v>
      </c>
      <c r="D107" s="4" t="s">
        <v>105</v>
      </c>
      <c r="E107" s="4">
        <v>1980</v>
      </c>
      <c r="F107" s="5">
        <v>3.4722222222222224E-4</v>
      </c>
      <c r="G107" s="21">
        <v>9.5370370370370366E-3</v>
      </c>
      <c r="H107" s="5">
        <f t="shared" si="5"/>
        <v>9.1898148148148139E-3</v>
      </c>
    </row>
    <row r="108" spans="1:8" x14ac:dyDescent="0.25">
      <c r="A108">
        <v>6</v>
      </c>
      <c r="B108" s="4"/>
      <c r="C108" s="25" t="s">
        <v>94</v>
      </c>
      <c r="D108" s="4" t="s">
        <v>21</v>
      </c>
      <c r="E108" s="4">
        <v>1972</v>
      </c>
      <c r="F108" s="5">
        <v>1.2847222222222223E-2</v>
      </c>
      <c r="G108" s="20">
        <v>2.2083333333333333E-2</v>
      </c>
      <c r="H108" s="5">
        <f t="shared" si="5"/>
        <v>9.2361111111111099E-3</v>
      </c>
    </row>
    <row r="109" spans="1:8" x14ac:dyDescent="0.25">
      <c r="A109">
        <v>7</v>
      </c>
      <c r="B109" s="4"/>
      <c r="C109" s="25" t="s">
        <v>93</v>
      </c>
      <c r="D109" s="4" t="s">
        <v>5</v>
      </c>
      <c r="E109" s="4">
        <v>1972</v>
      </c>
      <c r="F109" s="5">
        <v>5.2083333333333333E-4</v>
      </c>
      <c r="G109" s="5">
        <v>1.2685185185185183E-2</v>
      </c>
      <c r="H109" s="5">
        <f t="shared" si="5"/>
        <v>1.216435185185185E-2</v>
      </c>
    </row>
    <row r="110" spans="1:8" x14ac:dyDescent="0.25">
      <c r="B110" s="9"/>
      <c r="C110" s="27"/>
      <c r="D110" s="9"/>
      <c r="E110" s="9"/>
      <c r="F110" s="10"/>
      <c r="G110" s="10"/>
      <c r="H110" s="10"/>
    </row>
    <row r="111" spans="1:8" x14ac:dyDescent="0.25">
      <c r="B111" s="9"/>
      <c r="C111" s="27"/>
      <c r="D111" s="9"/>
      <c r="E111" s="9"/>
      <c r="F111" s="10"/>
      <c r="G111" s="10"/>
      <c r="H111" s="10"/>
    </row>
    <row r="112" spans="1:8" x14ac:dyDescent="0.25">
      <c r="C112" s="28" t="s">
        <v>95</v>
      </c>
      <c r="F112" s="1"/>
      <c r="G112" s="1"/>
      <c r="H112" s="1" t="s">
        <v>117</v>
      </c>
    </row>
    <row r="113" spans="1:9" x14ac:dyDescent="0.25">
      <c r="C113" s="28"/>
      <c r="F113" s="1"/>
      <c r="G113" s="1"/>
      <c r="H113" s="1"/>
    </row>
    <row r="114" spans="1:9" x14ac:dyDescent="0.25">
      <c r="A114">
        <v>1</v>
      </c>
      <c r="B114" s="4"/>
      <c r="C114" s="33" t="s">
        <v>96</v>
      </c>
      <c r="D114" s="33" t="s">
        <v>97</v>
      </c>
      <c r="E114" s="4">
        <v>1961</v>
      </c>
      <c r="F114" s="5">
        <v>0</v>
      </c>
      <c r="G114" s="5">
        <v>8.819444444444444E-3</v>
      </c>
      <c r="H114" s="5">
        <f>G114-F114</f>
        <v>8.819444444444444E-3</v>
      </c>
    </row>
    <row r="115" spans="1:9" x14ac:dyDescent="0.25">
      <c r="A115">
        <v>2</v>
      </c>
      <c r="B115" s="4"/>
      <c r="C115" s="25" t="s">
        <v>142</v>
      </c>
      <c r="D115" s="4" t="s">
        <v>143</v>
      </c>
      <c r="E115" s="4">
        <v>1964</v>
      </c>
      <c r="F115" s="5">
        <v>0</v>
      </c>
      <c r="G115" s="4"/>
      <c r="H115" s="5">
        <f>G115-F115</f>
        <v>0</v>
      </c>
      <c r="I115" t="s">
        <v>152</v>
      </c>
    </row>
    <row r="116" spans="1:9" x14ac:dyDescent="0.25">
      <c r="B116" s="9"/>
      <c r="C116" s="27"/>
      <c r="D116" s="9"/>
      <c r="E116" s="9"/>
      <c r="F116" s="10"/>
      <c r="G116" s="9"/>
      <c r="H116" s="10"/>
    </row>
    <row r="117" spans="1:9" x14ac:dyDescent="0.25">
      <c r="C117" s="28" t="s">
        <v>98</v>
      </c>
      <c r="H117" t="s">
        <v>117</v>
      </c>
    </row>
    <row r="118" spans="1:9" x14ac:dyDescent="0.25">
      <c r="A118">
        <v>1</v>
      </c>
      <c r="B118" s="4"/>
      <c r="C118" s="32" t="s">
        <v>132</v>
      </c>
      <c r="D118" s="14" t="s">
        <v>144</v>
      </c>
      <c r="E118" s="14">
        <v>1964</v>
      </c>
      <c r="F118" s="6">
        <v>1.2673611111111109E-2</v>
      </c>
      <c r="G118" s="6">
        <v>1.7696759259259259E-2</v>
      </c>
      <c r="H118" s="5">
        <f>G118-F118</f>
        <v>5.0231481481481498E-3</v>
      </c>
    </row>
    <row r="119" spans="1:9" x14ac:dyDescent="0.25">
      <c r="A119">
        <v>2</v>
      </c>
      <c r="B119" s="4"/>
      <c r="C119" s="26" t="s">
        <v>153</v>
      </c>
      <c r="D119" s="14" t="s">
        <v>154</v>
      </c>
      <c r="E119" s="14">
        <v>1969</v>
      </c>
      <c r="F119" s="6">
        <v>0</v>
      </c>
      <c r="G119" s="20">
        <v>5.5555555555555558E-3</v>
      </c>
      <c r="H119" s="5">
        <f>G119-F119</f>
        <v>5.5555555555555558E-3</v>
      </c>
    </row>
    <row r="120" spans="1:9" x14ac:dyDescent="0.25">
      <c r="A120">
        <v>3</v>
      </c>
      <c r="B120" s="4"/>
      <c r="C120" s="25" t="s">
        <v>155</v>
      </c>
      <c r="D120" s="4" t="s">
        <v>84</v>
      </c>
      <c r="E120" s="4"/>
      <c r="F120" s="5">
        <v>1.7361111111111112E-4</v>
      </c>
      <c r="G120" s="21">
        <v>5.8449074074074072E-3</v>
      </c>
      <c r="H120" s="5">
        <f>G120-F120</f>
        <v>5.6712962962962958E-3</v>
      </c>
    </row>
    <row r="121" spans="1:9" x14ac:dyDescent="0.25">
      <c r="A121">
        <v>4</v>
      </c>
      <c r="B121" s="4"/>
      <c r="C121" s="33" t="s">
        <v>99</v>
      </c>
      <c r="D121" s="33" t="s">
        <v>97</v>
      </c>
      <c r="E121" s="4">
        <v>1956</v>
      </c>
      <c r="F121" s="5">
        <v>0</v>
      </c>
      <c r="G121" s="21">
        <v>5.8217592592592592E-3</v>
      </c>
      <c r="H121" s="5">
        <f>G121-F121</f>
        <v>5.8217592592592592E-3</v>
      </c>
    </row>
    <row r="122" spans="1:9" x14ac:dyDescent="0.25">
      <c r="B122" s="9"/>
      <c r="C122" s="31"/>
      <c r="D122" s="13"/>
      <c r="E122" s="13"/>
      <c r="F122" s="11"/>
      <c r="G122" s="11"/>
      <c r="H122" s="10"/>
    </row>
    <row r="123" spans="1:9" x14ac:dyDescent="0.25">
      <c r="B123" s="9"/>
      <c r="C123" s="31"/>
      <c r="D123" s="13"/>
      <c r="E123" s="13"/>
      <c r="F123" s="11"/>
      <c r="G123" s="11"/>
      <c r="H123" s="10"/>
    </row>
    <row r="124" spans="1:9" x14ac:dyDescent="0.25">
      <c r="B124" s="9"/>
      <c r="C124" s="31"/>
      <c r="D124" s="13"/>
      <c r="E124" s="13"/>
      <c r="F124" s="11"/>
      <c r="G124" s="11"/>
      <c r="H124" s="10"/>
    </row>
    <row r="125" spans="1:9" x14ac:dyDescent="0.25">
      <c r="C125" s="2" t="s">
        <v>109</v>
      </c>
    </row>
    <row r="126" spans="1:9" x14ac:dyDescent="0.25">
      <c r="A126">
        <v>1</v>
      </c>
      <c r="B126" s="4"/>
      <c r="C126" s="33" t="s">
        <v>135</v>
      </c>
      <c r="D126" s="33" t="s">
        <v>4</v>
      </c>
      <c r="E126" s="4">
        <v>1976</v>
      </c>
      <c r="F126" s="5"/>
      <c r="G126" s="5"/>
      <c r="H126" s="5" t="s">
        <v>138</v>
      </c>
    </row>
    <row r="127" spans="1:9" x14ac:dyDescent="0.25">
      <c r="A127">
        <v>2</v>
      </c>
      <c r="B127" s="4"/>
      <c r="C127" s="33" t="s">
        <v>102</v>
      </c>
      <c r="D127" s="33" t="s">
        <v>103</v>
      </c>
      <c r="E127" s="4"/>
      <c r="F127" s="5"/>
      <c r="G127" s="5"/>
      <c r="H127" s="5" t="s">
        <v>139</v>
      </c>
    </row>
    <row r="128" spans="1:9" x14ac:dyDescent="0.25">
      <c r="A128">
        <v>3</v>
      </c>
      <c r="B128" s="4"/>
      <c r="C128" s="4" t="s">
        <v>100</v>
      </c>
      <c r="D128" s="4" t="s">
        <v>101</v>
      </c>
      <c r="E128" s="4"/>
      <c r="F128" s="5"/>
      <c r="G128" s="5"/>
      <c r="H128" s="5" t="s">
        <v>139</v>
      </c>
    </row>
    <row r="129" spans="1:8" x14ac:dyDescent="0.25">
      <c r="A129">
        <v>4</v>
      </c>
      <c r="B129" s="4"/>
      <c r="C129" s="4" t="s">
        <v>83</v>
      </c>
      <c r="D129" s="4" t="s">
        <v>101</v>
      </c>
      <c r="E129" s="4"/>
      <c r="F129" s="5"/>
      <c r="G129" s="5"/>
      <c r="H129" s="5" t="s">
        <v>139</v>
      </c>
    </row>
    <row r="130" spans="1:8" x14ac:dyDescent="0.25">
      <c r="A130">
        <v>5</v>
      </c>
      <c r="B130" s="4"/>
      <c r="C130" s="4" t="s">
        <v>173</v>
      </c>
      <c r="D130" s="4" t="s">
        <v>174</v>
      </c>
      <c r="E130" s="4"/>
      <c r="F130" s="5"/>
      <c r="G130" s="5"/>
      <c r="H130" s="5" t="s">
        <v>139</v>
      </c>
    </row>
    <row r="131" spans="1:8" x14ac:dyDescent="0.25">
      <c r="A131">
        <v>6</v>
      </c>
      <c r="B131" s="4"/>
      <c r="C131" s="4" t="s">
        <v>175</v>
      </c>
      <c r="D131" s="4" t="s">
        <v>176</v>
      </c>
      <c r="E131" s="4"/>
      <c r="F131" s="5"/>
      <c r="G131" s="5"/>
      <c r="H131" s="5" t="s">
        <v>139</v>
      </c>
    </row>
    <row r="132" spans="1:8" x14ac:dyDescent="0.25">
      <c r="A132">
        <v>7</v>
      </c>
      <c r="B132" s="4"/>
      <c r="C132" s="4" t="s">
        <v>177</v>
      </c>
      <c r="D132" s="4" t="s">
        <v>178</v>
      </c>
      <c r="E132" s="4"/>
      <c r="F132" s="5"/>
      <c r="G132" s="5"/>
      <c r="H132" s="5" t="s">
        <v>139</v>
      </c>
    </row>
    <row r="133" spans="1:8" x14ac:dyDescent="0.25">
      <c r="A133">
        <v>8</v>
      </c>
      <c r="B133" s="4"/>
      <c r="C133" s="14" t="s">
        <v>179</v>
      </c>
      <c r="D133" s="14" t="s">
        <v>180</v>
      </c>
      <c r="E133" s="4"/>
      <c r="F133" s="4"/>
      <c r="G133" s="4"/>
      <c r="H133" s="39" t="s">
        <v>139</v>
      </c>
    </row>
    <row r="134" spans="1:8" x14ac:dyDescent="0.25">
      <c r="A134">
        <v>9</v>
      </c>
      <c r="B134" s="4"/>
      <c r="C134" s="14" t="s">
        <v>181</v>
      </c>
      <c r="D134" s="14" t="s">
        <v>182</v>
      </c>
      <c r="E134" s="4"/>
      <c r="F134" s="4"/>
      <c r="G134" s="4"/>
      <c r="H134" s="39" t="s">
        <v>139</v>
      </c>
    </row>
    <row r="135" spans="1:8" x14ac:dyDescent="0.25">
      <c r="E135">
        <v>90</v>
      </c>
      <c r="F135" s="1"/>
      <c r="G135" s="1"/>
      <c r="H135" s="1"/>
    </row>
    <row r="136" spans="1:8" x14ac:dyDescent="0.25">
      <c r="F136" s="1"/>
      <c r="G136" s="1"/>
      <c r="H136" s="1"/>
    </row>
    <row r="137" spans="1:8" x14ac:dyDescent="0.25">
      <c r="F137" s="1"/>
      <c r="G137" s="1"/>
      <c r="H137" s="1"/>
    </row>
    <row r="138" spans="1:8" x14ac:dyDescent="0.25">
      <c r="F138" s="1"/>
      <c r="G138" s="1"/>
      <c r="H138" s="1"/>
    </row>
    <row r="139" spans="1:8" x14ac:dyDescent="0.25">
      <c r="F139" s="1"/>
      <c r="G139" s="1"/>
      <c r="H139" s="1"/>
    </row>
    <row r="140" spans="1:8" x14ac:dyDescent="0.25">
      <c r="G140" s="1"/>
      <c r="H140" s="1"/>
    </row>
    <row r="141" spans="1:8" x14ac:dyDescent="0.25">
      <c r="H141" s="1"/>
    </row>
    <row r="142" spans="1:8" x14ac:dyDescent="0.25">
      <c r="H142" s="1"/>
    </row>
    <row r="143" spans="1:8" x14ac:dyDescent="0.25">
      <c r="H143" s="1"/>
    </row>
    <row r="144" spans="1:8" x14ac:dyDescent="0.25">
      <c r="H144" s="1"/>
    </row>
  </sheetData>
  <sortState ref="C58:H63">
    <sortCondition ref="H58:H63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Geidi</dc:creator>
  <cp:lastModifiedBy>Jane</cp:lastModifiedBy>
  <cp:lastPrinted>2019-02-21T15:23:38Z</cp:lastPrinted>
  <dcterms:created xsi:type="dcterms:W3CDTF">2018-10-17T16:21:04Z</dcterms:created>
  <dcterms:modified xsi:type="dcterms:W3CDTF">2019-02-22T08:29:15Z</dcterms:modified>
</cp:coreProperties>
</file>