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ocuments\SÜNDMUSED-ÜRITUSED\SERIAAL\"/>
    </mc:Choice>
  </mc:AlternateContent>
  <bookViews>
    <workbookView xWindow="0" yWindow="0" windowWidth="20490" windowHeight="7755"/>
  </bookViews>
  <sheets>
    <sheet name="Leh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7" i="1" l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3" i="1"/>
  <c r="J102" i="1"/>
  <c r="J101" i="1"/>
  <c r="J100" i="1"/>
  <c r="J97" i="1"/>
  <c r="J96" i="1"/>
  <c r="J95" i="1"/>
  <c r="J94" i="1"/>
  <c r="J91" i="1"/>
  <c r="J90" i="1"/>
  <c r="J89" i="1"/>
  <c r="J88" i="1"/>
  <c r="J87" i="1"/>
  <c r="J86" i="1"/>
  <c r="J85" i="1"/>
  <c r="J84" i="1"/>
  <c r="J83" i="1"/>
  <c r="J82" i="1"/>
  <c r="J79" i="1"/>
  <c r="J78" i="1"/>
  <c r="J77" i="1"/>
  <c r="J76" i="1"/>
  <c r="J75" i="1"/>
  <c r="J74" i="1"/>
  <c r="J73" i="1"/>
  <c r="J70" i="1"/>
  <c r="J69" i="1"/>
  <c r="J68" i="1"/>
  <c r="J67" i="1"/>
  <c r="J64" i="1"/>
  <c r="J63" i="1"/>
  <c r="J62" i="1"/>
  <c r="J61" i="1"/>
  <c r="J58" i="1"/>
  <c r="J55" i="1"/>
  <c r="J54" i="1"/>
  <c r="J51" i="1"/>
  <c r="J50" i="1"/>
  <c r="J49" i="1"/>
  <c r="J46" i="1"/>
  <c r="J43" i="1"/>
  <c r="J42" i="1"/>
  <c r="J41" i="1"/>
  <c r="J40" i="1"/>
  <c r="J39" i="1"/>
  <c r="J36" i="1"/>
  <c r="J35" i="1"/>
  <c r="J34" i="1"/>
  <c r="J33" i="1"/>
  <c r="J32" i="1"/>
  <c r="J29" i="1"/>
  <c r="J28" i="1"/>
  <c r="J27" i="1"/>
  <c r="J24" i="1"/>
  <c r="J23" i="1"/>
  <c r="J22" i="1"/>
  <c r="J21" i="1"/>
  <c r="J20" i="1"/>
  <c r="J19" i="1"/>
  <c r="J16" i="1"/>
  <c r="J15" i="1"/>
  <c r="J14" i="1"/>
  <c r="H13" i="1"/>
  <c r="J13" i="1" s="1"/>
  <c r="J12" i="1"/>
  <c r="H12" i="1"/>
  <c r="H11" i="1"/>
  <c r="J11" i="1" s="1"/>
  <c r="J10" i="1"/>
  <c r="H10" i="1"/>
  <c r="H9" i="1"/>
  <c r="J9" i="1" s="1"/>
  <c r="J8" i="1"/>
  <c r="H8" i="1"/>
  <c r="H7" i="1"/>
  <c r="J7" i="1" s="1"/>
  <c r="J6" i="1"/>
  <c r="H6" i="1"/>
</calcChain>
</file>

<file path=xl/sharedStrings.xml><?xml version="1.0" encoding="utf-8"?>
<sst xmlns="http://schemas.openxmlformats.org/spreadsheetml/2006/main" count="129" uniqueCount="126">
  <si>
    <t>SERIAALIVABA ÕHTU VOL1.</t>
  </si>
  <si>
    <t>NR</t>
  </si>
  <si>
    <t>NIMI</t>
  </si>
  <si>
    <t>Sünd</t>
  </si>
  <si>
    <t>AEG</t>
  </si>
  <si>
    <t>Punktid I etapp</t>
  </si>
  <si>
    <t>Punktid II etapp</t>
  </si>
  <si>
    <t>Kokku</t>
  </si>
  <si>
    <t>START 2009 ja nooremad</t>
  </si>
  <si>
    <t>Mattias Ojasaar</t>
  </si>
  <si>
    <t>Robin-Martin Engaste</t>
  </si>
  <si>
    <t>Oliver Part</t>
  </si>
  <si>
    <t>Kristjan Hinno</t>
  </si>
  <si>
    <t>Laura Lükk</t>
  </si>
  <si>
    <t>Reeli-Mirell Engaste</t>
  </si>
  <si>
    <t>Iker-Tõiv Lorente-Eelmaa</t>
  </si>
  <si>
    <t>Pilar-Helmi Lorente-Eelmaa</t>
  </si>
  <si>
    <t>Miina Põllu</t>
  </si>
  <si>
    <t>Andris Ellam</t>
  </si>
  <si>
    <t>Hanna Emilie Caveon</t>
  </si>
  <si>
    <t>START "JOOKSURÕÕM" 2006-2008 1km P10</t>
  </si>
  <si>
    <t>Andres Ingeroinen</t>
  </si>
  <si>
    <t>Ken Hurt</t>
  </si>
  <si>
    <t>Hugo Hurt</t>
  </si>
  <si>
    <t>Artur Part</t>
  </si>
  <si>
    <t>Kristo Prinken</t>
  </si>
  <si>
    <t>Karlos Pitkja</t>
  </si>
  <si>
    <t>START "JOOKSURÕÕM" 2006-2008 1km T10</t>
  </si>
  <si>
    <t>Karolina Alt</t>
  </si>
  <si>
    <t>Mairit Kaarjärv</t>
  </si>
  <si>
    <t>Angelina Alt</t>
  </si>
  <si>
    <t>START  1km  P 12 2004-2005</t>
  </si>
  <si>
    <t>Roland Priks</t>
  </si>
  <si>
    <t>Romet Kask</t>
  </si>
  <si>
    <t>Aivar Ellam</t>
  </si>
  <si>
    <t>Tanel Peramets</t>
  </si>
  <si>
    <t>Jan Christjan Rand</t>
  </si>
  <si>
    <t>START  1km  T 12 2004-2005</t>
  </si>
  <si>
    <t>Maria Liis Alt</t>
  </si>
  <si>
    <t>Eliise Kivistu</t>
  </si>
  <si>
    <t>Renita Priks</t>
  </si>
  <si>
    <t>Getrin Raudsepp</t>
  </si>
  <si>
    <t>Andriana Ingeroinen</t>
  </si>
  <si>
    <t>START  2km  T 12 2002-2003</t>
  </si>
  <si>
    <t>Kristina Kaasik</t>
  </si>
  <si>
    <t>START  2km  P18 2000-2001</t>
  </si>
  <si>
    <t>Roger Kaegas</t>
  </si>
  <si>
    <t>Kaspar Kukk</t>
  </si>
  <si>
    <t>Mait Suursaar</t>
  </si>
  <si>
    <t>START  2km  T 18 2000-2001</t>
  </si>
  <si>
    <t>Laura Leiten</t>
  </si>
  <si>
    <t>Sirli Treffner</t>
  </si>
  <si>
    <t>START  2km  P 18 1998-1999</t>
  </si>
  <si>
    <t>Kevin Tobreluts</t>
  </si>
  <si>
    <t>START 3 km NAISED (1982-1997)</t>
  </si>
  <si>
    <t>Tuuli Saksa</t>
  </si>
  <si>
    <t>Helina Lükk</t>
  </si>
  <si>
    <t>Mairis Õispuu</t>
  </si>
  <si>
    <t>DNS</t>
  </si>
  <si>
    <t>Õilme Prinken</t>
  </si>
  <si>
    <t>START 3 km MEHED (1982-1997)</t>
  </si>
  <si>
    <t>Indrek Mägi</t>
  </si>
  <si>
    <t>Kaspar Bork</t>
  </si>
  <si>
    <t>Marek Suits</t>
  </si>
  <si>
    <t>Silver Jänes</t>
  </si>
  <si>
    <t>START 3 km NAISED 35 (1981-1967)</t>
  </si>
  <si>
    <t>Geidi Kruusmann</t>
  </si>
  <si>
    <t>Anneli Kütt</t>
  </si>
  <si>
    <t>Airi Püss</t>
  </si>
  <si>
    <t>Inga Lehtlaan</t>
  </si>
  <si>
    <t>Viivi Kahr</t>
  </si>
  <si>
    <t>Ivi Vainjärv</t>
  </si>
  <si>
    <t>Maris Kaarjärv</t>
  </si>
  <si>
    <t>START 3 km mehed 35 (1967-1981)</t>
  </si>
  <si>
    <t>Aivar Põldmaa</t>
  </si>
  <si>
    <t>Teet Fimber</t>
  </si>
  <si>
    <t>Indrek Kesküla</t>
  </si>
  <si>
    <t>Janar Lükk</t>
  </si>
  <si>
    <t>Tauno Ojasaar</t>
  </si>
  <si>
    <t>Aimar Türbsal</t>
  </si>
  <si>
    <t>Tarmo Kaasik</t>
  </si>
  <si>
    <t>Kalle Adrad</t>
  </si>
  <si>
    <t>Margus Kaegas</t>
  </si>
  <si>
    <t>START 3 km NAISED 50+</t>
  </si>
  <si>
    <t>Sirle Aosaar</t>
  </si>
  <si>
    <t>Tiiu Maran</t>
  </si>
  <si>
    <t>Ira Münter</t>
  </si>
  <si>
    <t>Ene Krünberg</t>
  </si>
  <si>
    <t>Start Mehed Veteranid</t>
  </si>
  <si>
    <t>Bruno Münter</t>
  </si>
  <si>
    <t>Aivar Liivalaid</t>
  </si>
  <si>
    <t>Tiit Sinisalu</t>
  </si>
  <si>
    <t>Ants Einsalu (5 km)</t>
  </si>
  <si>
    <t>HARRASTAJAD (1-3 km) "Seriaalivaba õhtu"</t>
  </si>
  <si>
    <t>Kristiine Adamson</t>
  </si>
  <si>
    <t>Andri Part</t>
  </si>
  <si>
    <t>Hillar Kasu</t>
  </si>
  <si>
    <t>Marko Kaasik</t>
  </si>
  <si>
    <t>Kristi Põdra</t>
  </si>
  <si>
    <t>Marko Põdra</t>
  </si>
  <si>
    <t>Heili Nõgene</t>
  </si>
  <si>
    <t>Siret Stoltsen</t>
  </si>
  <si>
    <t>Edgar Tammus</t>
  </si>
  <si>
    <t>Merle Kiigemaa</t>
  </si>
  <si>
    <t>Marje Eelmaa</t>
  </si>
  <si>
    <t>Kadri Paberits</t>
  </si>
  <si>
    <t>Ants Einsalu</t>
  </si>
  <si>
    <t>Mari Metson</t>
  </si>
  <si>
    <t>Karin Kiik</t>
  </si>
  <si>
    <t>Merike Tammus</t>
  </si>
  <si>
    <t>Anne Ups</t>
  </si>
  <si>
    <t>Malle Kudi</t>
  </si>
  <si>
    <t>Mairi Mägi</t>
  </si>
  <si>
    <t>Velimina Tealane</t>
  </si>
  <si>
    <t>Karin Jürgens</t>
  </si>
  <si>
    <t>Ene Vilgota</t>
  </si>
  <si>
    <t>Rein Orro</t>
  </si>
  <si>
    <t>Anu Eenpuu</t>
  </si>
  <si>
    <t>Kask Regina</t>
  </si>
  <si>
    <t>Annika Künnapuu</t>
  </si>
  <si>
    <t>Paula Misjutina</t>
  </si>
  <si>
    <t>Marko Soontalu</t>
  </si>
  <si>
    <t>Lea Ambos</t>
  </si>
  <si>
    <t>Marju Metsmann</t>
  </si>
  <si>
    <t>Ene Laev</t>
  </si>
  <si>
    <t>Ruth Raidlo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</si>
</sst>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h:mm:ss;@"/>
  </numFmts>
  <fonts count="5" x14ac:knownFonts="1">
    <font>
      <sz val="11"/>
      <color theme="1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0" fillId="3" borderId="0" xfId="0" applyFill="1"/>
    <xf numFmtId="0" fontId="3" fillId="3" borderId="1" xfId="0" applyFont="1" applyFill="1" applyBorder="1" applyAlignment="1">
      <alignment horizontal="center" vertical="top" wrapText="1"/>
    </xf>
    <xf numFmtId="0" fontId="1" fillId="2" borderId="1" xfId="1" applyBorder="1"/>
    <xf numFmtId="0" fontId="1" fillId="2" borderId="0" xfId="1"/>
    <xf numFmtId="0" fontId="1" fillId="2" borderId="2" xfId="1" applyBorder="1"/>
    <xf numFmtId="0" fontId="0" fillId="0" borderId="1" xfId="0" applyBorder="1"/>
    <xf numFmtId="20" fontId="0" fillId="0" borderId="1" xfId="0" applyNumberFormat="1" applyBorder="1"/>
    <xf numFmtId="0" fontId="2" fillId="0" borderId="1" xfId="0" applyFont="1" applyBorder="1" applyAlignment="1">
      <alignment horizontal="center"/>
    </xf>
    <xf numFmtId="164" fontId="0" fillId="3" borderId="1" xfId="0" applyNumberFormat="1" applyFill="1" applyBorder="1"/>
    <xf numFmtId="0" fontId="0" fillId="0" borderId="1" xfId="0" applyFill="1" applyBorder="1"/>
    <xf numFmtId="0" fontId="0" fillId="0" borderId="0" xfId="0" applyBorder="1"/>
    <xf numFmtId="164" fontId="0" fillId="3" borderId="0" xfId="0" applyNumberFormat="1" applyFill="1" applyBorder="1"/>
    <xf numFmtId="0" fontId="0" fillId="0" borderId="0" xfId="0" applyFill="1" applyBorder="1"/>
    <xf numFmtId="20" fontId="0" fillId="0" borderId="0" xfId="0" applyNumberFormat="1" applyBorder="1"/>
    <xf numFmtId="20" fontId="0" fillId="0" borderId="1" xfId="0" applyNumberFormat="1" applyBorder="1" applyAlignment="1">
      <alignment horizontal="right"/>
    </xf>
    <xf numFmtId="165" fontId="0" fillId="0" borderId="1" xfId="0" applyNumberFormat="1" applyBorder="1"/>
    <xf numFmtId="21" fontId="4" fillId="0" borderId="1" xfId="0" applyNumberFormat="1" applyFont="1" applyFill="1" applyBorder="1" applyAlignment="1">
      <alignment vertical="top" wrapText="1"/>
    </xf>
    <xf numFmtId="21" fontId="4" fillId="0" borderId="1" xfId="0" applyNumberFormat="1" applyFont="1" applyFill="1" applyBorder="1" applyAlignment="1">
      <alignment horizontal="right" vertical="top" wrapText="1"/>
    </xf>
    <xf numFmtId="21" fontId="4" fillId="0" borderId="0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21" fontId="0" fillId="0" borderId="1" xfId="0" applyNumberFormat="1" applyBorder="1"/>
    <xf numFmtId="21" fontId="0" fillId="3" borderId="1" xfId="0" applyNumberFormat="1" applyFill="1" applyBorder="1"/>
  </cellXfs>
  <cellStyles count="2">
    <cellStyle name="Neutraalne" xfId="1" builtinId="2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iaalivaba%20&#245;htu_2%20tulemu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etapp"/>
      <sheetName val="II etapp"/>
      <sheetName val="KOOND"/>
      <sheetName val="SODI"/>
    </sheetNames>
    <sheetDataSet>
      <sheetData sheetId="0">
        <row r="6">
          <cell r="F6">
            <v>8</v>
          </cell>
        </row>
        <row r="7">
          <cell r="F7">
            <v>6</v>
          </cell>
        </row>
        <row r="8">
          <cell r="F8">
            <v>5</v>
          </cell>
        </row>
        <row r="9">
          <cell r="F9">
            <v>4</v>
          </cell>
        </row>
        <row r="10">
          <cell r="F10">
            <v>3</v>
          </cell>
        </row>
        <row r="11">
          <cell r="F11">
            <v>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7"/>
  <sheetViews>
    <sheetView tabSelected="1" workbookViewId="0">
      <selection activeCell="B1" sqref="B1"/>
    </sheetView>
  </sheetViews>
  <sheetFormatPr defaultRowHeight="15" x14ac:dyDescent="0.25"/>
  <sheetData>
    <row r="3" spans="1:10" x14ac:dyDescent="0.25">
      <c r="A3" s="1" t="s">
        <v>0</v>
      </c>
      <c r="B3" s="1"/>
      <c r="C3" s="1"/>
      <c r="F3" s="2">
        <v>42292</v>
      </c>
      <c r="G3" s="2">
        <v>42327</v>
      </c>
      <c r="J3" s="3"/>
    </row>
    <row r="4" spans="1:10" ht="31.5" x14ac:dyDescent="0.25">
      <c r="A4" s="4"/>
      <c r="B4" s="5" t="s">
        <v>1</v>
      </c>
      <c r="C4" s="5"/>
      <c r="D4" s="5" t="s">
        <v>2</v>
      </c>
      <c r="E4" s="5" t="s">
        <v>3</v>
      </c>
      <c r="F4" s="5" t="s">
        <v>4</v>
      </c>
      <c r="G4" s="5" t="s">
        <v>4</v>
      </c>
      <c r="H4" s="5" t="s">
        <v>5</v>
      </c>
      <c r="I4" s="5" t="s">
        <v>6</v>
      </c>
      <c r="J4" s="5" t="s">
        <v>7</v>
      </c>
    </row>
    <row r="5" spans="1:10" x14ac:dyDescent="0.25">
      <c r="A5" s="6" t="s">
        <v>8</v>
      </c>
      <c r="B5" s="7"/>
      <c r="C5" s="7"/>
      <c r="D5" s="6"/>
      <c r="E5" s="8"/>
      <c r="F5" s="8"/>
      <c r="G5" s="8"/>
      <c r="H5" s="8"/>
      <c r="I5" s="8"/>
      <c r="J5" s="8"/>
    </row>
    <row r="6" spans="1:10" x14ac:dyDescent="0.25">
      <c r="A6" s="9">
        <v>1</v>
      </c>
      <c r="B6" s="9">
        <v>52</v>
      </c>
      <c r="C6" s="9"/>
      <c r="D6" s="9" t="s">
        <v>9</v>
      </c>
      <c r="E6" s="9">
        <v>2009</v>
      </c>
      <c r="F6" s="10">
        <v>4.7916666666666663E-2</v>
      </c>
      <c r="G6" s="10"/>
      <c r="H6" s="9">
        <f>'[1]I etapp'!F6</f>
        <v>8</v>
      </c>
      <c r="I6" s="9"/>
      <c r="J6" s="11">
        <f>H6+I6</f>
        <v>8</v>
      </c>
    </row>
    <row r="7" spans="1:10" x14ac:dyDescent="0.25">
      <c r="A7" s="9">
        <v>2</v>
      </c>
      <c r="B7" s="9">
        <v>7</v>
      </c>
      <c r="C7" s="9"/>
      <c r="D7" s="9" t="s">
        <v>10</v>
      </c>
      <c r="E7" s="9">
        <v>2009</v>
      </c>
      <c r="F7" s="10">
        <v>5.486111111111111E-2</v>
      </c>
      <c r="G7" s="10"/>
      <c r="H7" s="9">
        <f>'[1]I etapp'!F7</f>
        <v>6</v>
      </c>
      <c r="I7" s="9"/>
      <c r="J7" s="11">
        <f t="shared" ref="J7:J70" si="0">H7+I7</f>
        <v>6</v>
      </c>
    </row>
    <row r="8" spans="1:10" x14ac:dyDescent="0.25">
      <c r="A8" s="9">
        <v>3</v>
      </c>
      <c r="B8" s="9">
        <v>25</v>
      </c>
      <c r="C8" s="9">
        <v>27</v>
      </c>
      <c r="D8" s="9" t="s">
        <v>11</v>
      </c>
      <c r="E8" s="9">
        <v>2010</v>
      </c>
      <c r="F8" s="10">
        <v>5.8333333333333327E-2</v>
      </c>
      <c r="G8" s="12">
        <v>1.1458333333333333E-3</v>
      </c>
      <c r="H8" s="9">
        <f>'[1]I etapp'!F8</f>
        <v>5</v>
      </c>
      <c r="I8" s="9">
        <v>10</v>
      </c>
      <c r="J8" s="11">
        <f t="shared" si="0"/>
        <v>15</v>
      </c>
    </row>
    <row r="9" spans="1:10" x14ac:dyDescent="0.25">
      <c r="A9" s="9">
        <v>4</v>
      </c>
      <c r="B9" s="9">
        <v>46</v>
      </c>
      <c r="C9" s="9"/>
      <c r="D9" s="9" t="s">
        <v>12</v>
      </c>
      <c r="E9" s="9">
        <v>2009</v>
      </c>
      <c r="F9" s="10">
        <v>6.1111111111111116E-2</v>
      </c>
      <c r="G9" s="10"/>
      <c r="H9" s="9">
        <f>'[1]I etapp'!F9</f>
        <v>4</v>
      </c>
      <c r="I9" s="9"/>
      <c r="J9" s="11">
        <f t="shared" si="0"/>
        <v>4</v>
      </c>
    </row>
    <row r="10" spans="1:10" x14ac:dyDescent="0.25">
      <c r="A10" s="9">
        <v>5</v>
      </c>
      <c r="B10" s="9">
        <v>50</v>
      </c>
      <c r="C10" s="9"/>
      <c r="D10" s="9" t="s">
        <v>13</v>
      </c>
      <c r="E10" s="9">
        <v>2011</v>
      </c>
      <c r="F10" s="10">
        <v>6.1805555555555558E-2</v>
      </c>
      <c r="G10" s="10"/>
      <c r="H10" s="9">
        <f>'[1]I etapp'!F10</f>
        <v>3</v>
      </c>
      <c r="I10" s="9"/>
      <c r="J10" s="11">
        <f t="shared" si="0"/>
        <v>3</v>
      </c>
    </row>
    <row r="11" spans="1:10" x14ac:dyDescent="0.25">
      <c r="A11" s="9">
        <v>6</v>
      </c>
      <c r="B11" s="9">
        <v>8</v>
      </c>
      <c r="C11" s="9"/>
      <c r="D11" s="9" t="s">
        <v>14</v>
      </c>
      <c r="E11" s="9">
        <v>2011</v>
      </c>
      <c r="F11" s="10">
        <v>7.8472222222222221E-2</v>
      </c>
      <c r="G11" s="10"/>
      <c r="H11" s="9">
        <f>'[1]I etapp'!F11</f>
        <v>2</v>
      </c>
      <c r="I11" s="9"/>
      <c r="J11" s="11">
        <f t="shared" si="0"/>
        <v>2</v>
      </c>
    </row>
    <row r="12" spans="1:10" x14ac:dyDescent="0.25">
      <c r="A12" s="9">
        <v>7</v>
      </c>
      <c r="B12" s="9">
        <v>16</v>
      </c>
      <c r="C12" s="9"/>
      <c r="D12" s="9" t="s">
        <v>15</v>
      </c>
      <c r="E12" s="9">
        <v>2012</v>
      </c>
      <c r="F12" s="10">
        <v>8.2638888888888887E-2</v>
      </c>
      <c r="G12" s="10"/>
      <c r="H12" s="9">
        <f>'[1]I etapp'!F12</f>
        <v>0</v>
      </c>
      <c r="I12" s="9"/>
      <c r="J12" s="11">
        <f t="shared" si="0"/>
        <v>0</v>
      </c>
    </row>
    <row r="13" spans="1:10" x14ac:dyDescent="0.25">
      <c r="A13" s="9">
        <v>8</v>
      </c>
      <c r="B13" s="9">
        <v>15</v>
      </c>
      <c r="C13" s="9"/>
      <c r="D13" s="9" t="s">
        <v>16</v>
      </c>
      <c r="E13" s="9">
        <v>2014</v>
      </c>
      <c r="F13" s="10">
        <v>0.10208333333333335</v>
      </c>
      <c r="G13" s="10"/>
      <c r="H13" s="9">
        <f>'[1]I etapp'!F13</f>
        <v>0</v>
      </c>
      <c r="I13" s="9"/>
      <c r="J13" s="11">
        <f t="shared" si="0"/>
        <v>0</v>
      </c>
    </row>
    <row r="14" spans="1:10" x14ac:dyDescent="0.25">
      <c r="A14" s="9">
        <v>9</v>
      </c>
      <c r="B14" s="9"/>
      <c r="C14" s="9">
        <v>46</v>
      </c>
      <c r="D14" s="13" t="s">
        <v>17</v>
      </c>
      <c r="E14" s="13">
        <v>2012</v>
      </c>
      <c r="F14" s="10"/>
      <c r="G14" s="12">
        <v>1.9907407407407408E-3</v>
      </c>
      <c r="H14" s="9"/>
      <c r="I14" s="9">
        <v>6</v>
      </c>
      <c r="J14" s="11">
        <f t="shared" si="0"/>
        <v>6</v>
      </c>
    </row>
    <row r="15" spans="1:10" x14ac:dyDescent="0.25">
      <c r="A15" s="9">
        <v>10</v>
      </c>
      <c r="B15" s="9"/>
      <c r="C15" s="9">
        <v>15</v>
      </c>
      <c r="D15" s="13" t="s">
        <v>18</v>
      </c>
      <c r="E15" s="13">
        <v>2009</v>
      </c>
      <c r="F15" s="10"/>
      <c r="G15" s="12">
        <v>9.1435185185185185E-4</v>
      </c>
      <c r="H15" s="9"/>
      <c r="I15" s="9">
        <v>12</v>
      </c>
      <c r="J15" s="11">
        <f t="shared" si="0"/>
        <v>12</v>
      </c>
    </row>
    <row r="16" spans="1:10" x14ac:dyDescent="0.25">
      <c r="A16" s="9">
        <v>11</v>
      </c>
      <c r="B16" s="9"/>
      <c r="C16" s="9">
        <v>23</v>
      </c>
      <c r="D16" s="13" t="s">
        <v>19</v>
      </c>
      <c r="E16" s="13">
        <v>2011</v>
      </c>
      <c r="F16" s="10"/>
      <c r="G16" s="12">
        <v>1.6435185185185183E-3</v>
      </c>
      <c r="H16" s="9"/>
      <c r="I16" s="9">
        <v>8</v>
      </c>
      <c r="J16" s="11">
        <f t="shared" si="0"/>
        <v>8</v>
      </c>
    </row>
    <row r="17" spans="1:10" x14ac:dyDescent="0.25">
      <c r="J17" s="3"/>
    </row>
    <row r="18" spans="1:10" x14ac:dyDescent="0.25">
      <c r="A18" s="6" t="s">
        <v>20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5">
      <c r="A19" s="9">
        <v>1</v>
      </c>
      <c r="B19" s="9"/>
      <c r="C19" s="9">
        <v>6</v>
      </c>
      <c r="D19" s="9" t="s">
        <v>21</v>
      </c>
      <c r="E19" s="9">
        <v>2006</v>
      </c>
      <c r="F19" s="9"/>
      <c r="G19" s="12">
        <v>3.3564814814814811E-3</v>
      </c>
      <c r="H19" s="9"/>
      <c r="I19" s="9">
        <v>8</v>
      </c>
      <c r="J19" s="11">
        <f t="shared" si="0"/>
        <v>8</v>
      </c>
    </row>
    <row r="20" spans="1:10" x14ac:dyDescent="0.25">
      <c r="A20" s="9">
        <v>2</v>
      </c>
      <c r="B20" s="9"/>
      <c r="C20" s="9">
        <v>42</v>
      </c>
      <c r="D20" s="9" t="s">
        <v>22</v>
      </c>
      <c r="E20" s="9">
        <v>2006</v>
      </c>
      <c r="F20" s="9"/>
      <c r="G20" s="12">
        <v>2.9166666666666668E-3</v>
      </c>
      <c r="H20" s="9"/>
      <c r="I20" s="9">
        <v>12</v>
      </c>
      <c r="J20" s="11">
        <f t="shared" si="0"/>
        <v>12</v>
      </c>
    </row>
    <row r="21" spans="1:10" x14ac:dyDescent="0.25">
      <c r="A21" s="9">
        <v>3</v>
      </c>
      <c r="B21" s="9"/>
      <c r="C21" s="9">
        <v>28</v>
      </c>
      <c r="D21" s="9" t="s">
        <v>23</v>
      </c>
      <c r="E21" s="9">
        <v>2006</v>
      </c>
      <c r="F21" s="9"/>
      <c r="G21" s="12">
        <v>2.9861111111111113E-3</v>
      </c>
      <c r="H21" s="9"/>
      <c r="I21" s="9">
        <v>10</v>
      </c>
      <c r="J21" s="11">
        <f t="shared" si="0"/>
        <v>10</v>
      </c>
    </row>
    <row r="22" spans="1:10" x14ac:dyDescent="0.25">
      <c r="A22" s="9">
        <v>4</v>
      </c>
      <c r="B22" s="9"/>
      <c r="C22" s="9">
        <v>37</v>
      </c>
      <c r="D22" s="9" t="s">
        <v>24</v>
      </c>
      <c r="E22" s="9">
        <v>2008</v>
      </c>
      <c r="F22" s="9"/>
      <c r="G22" s="12">
        <v>3.4490740740740745E-3</v>
      </c>
      <c r="H22" s="9"/>
      <c r="I22" s="9">
        <v>5</v>
      </c>
      <c r="J22" s="11">
        <f t="shared" si="0"/>
        <v>5</v>
      </c>
    </row>
    <row r="23" spans="1:10" x14ac:dyDescent="0.25">
      <c r="A23" s="9">
        <v>5</v>
      </c>
      <c r="B23" s="9"/>
      <c r="C23" s="9">
        <v>52</v>
      </c>
      <c r="D23" s="9" t="s">
        <v>25</v>
      </c>
      <c r="E23" s="9">
        <v>2007</v>
      </c>
      <c r="F23" s="9"/>
      <c r="G23" s="12">
        <v>3.5416666666666665E-3</v>
      </c>
      <c r="H23" s="9"/>
      <c r="I23" s="9">
        <v>4</v>
      </c>
      <c r="J23" s="11">
        <f t="shared" si="0"/>
        <v>4</v>
      </c>
    </row>
    <row r="24" spans="1:10" x14ac:dyDescent="0.25">
      <c r="A24" s="9">
        <v>6</v>
      </c>
      <c r="B24" s="9"/>
      <c r="C24" s="9">
        <v>64</v>
      </c>
      <c r="D24" s="9" t="s">
        <v>26</v>
      </c>
      <c r="E24" s="9">
        <v>2007</v>
      </c>
      <c r="F24" s="9"/>
      <c r="G24" s="12">
        <v>3.3912037037037036E-3</v>
      </c>
      <c r="H24" s="9"/>
      <c r="I24" s="9">
        <v>6</v>
      </c>
      <c r="J24" s="11">
        <f t="shared" si="0"/>
        <v>6</v>
      </c>
    </row>
    <row r="25" spans="1:10" x14ac:dyDescent="0.25">
      <c r="A25" s="14"/>
      <c r="B25" s="14"/>
      <c r="C25" s="14"/>
      <c r="D25" s="14"/>
      <c r="E25" s="14"/>
      <c r="F25" s="14"/>
      <c r="G25" s="15"/>
      <c r="J25" s="3"/>
    </row>
    <row r="26" spans="1:10" x14ac:dyDescent="0.25">
      <c r="A26" s="6" t="s">
        <v>27</v>
      </c>
      <c r="B26" s="6"/>
      <c r="C26" s="6"/>
      <c r="D26" s="6"/>
      <c r="E26" s="6"/>
      <c r="F26" s="14"/>
      <c r="G26" s="15"/>
      <c r="H26" s="8"/>
      <c r="I26" s="8"/>
      <c r="J26" s="8"/>
    </row>
    <row r="27" spans="1:10" x14ac:dyDescent="0.25">
      <c r="A27" s="9">
        <v>1</v>
      </c>
      <c r="B27" s="9">
        <v>1</v>
      </c>
      <c r="C27" s="9">
        <v>10</v>
      </c>
      <c r="D27" s="9" t="s">
        <v>28</v>
      </c>
      <c r="E27" s="9">
        <v>2007</v>
      </c>
      <c r="F27" s="14"/>
      <c r="G27" s="15"/>
      <c r="H27" s="9">
        <v>12</v>
      </c>
      <c r="I27" s="9">
        <v>12</v>
      </c>
      <c r="J27" s="11">
        <f t="shared" si="0"/>
        <v>24</v>
      </c>
    </row>
    <row r="28" spans="1:10" x14ac:dyDescent="0.25">
      <c r="A28" s="9">
        <v>2</v>
      </c>
      <c r="B28" s="9">
        <v>3</v>
      </c>
      <c r="C28" s="9"/>
      <c r="D28" s="9" t="s">
        <v>29</v>
      </c>
      <c r="E28" s="9">
        <v>2007</v>
      </c>
      <c r="F28" s="14"/>
      <c r="G28" s="15"/>
      <c r="H28" s="9">
        <v>10</v>
      </c>
      <c r="I28" s="9"/>
      <c r="J28" s="11">
        <f t="shared" si="0"/>
        <v>10</v>
      </c>
    </row>
    <row r="29" spans="1:10" x14ac:dyDescent="0.25">
      <c r="A29" s="9">
        <v>3</v>
      </c>
      <c r="B29" s="9">
        <v>2</v>
      </c>
      <c r="C29" s="9">
        <v>9</v>
      </c>
      <c r="D29" s="9" t="s">
        <v>30</v>
      </c>
      <c r="E29" s="9">
        <v>2007</v>
      </c>
      <c r="F29" s="14"/>
      <c r="G29" s="15"/>
      <c r="H29" s="9">
        <v>8</v>
      </c>
      <c r="I29" s="9">
        <v>10</v>
      </c>
      <c r="J29" s="11">
        <f t="shared" si="0"/>
        <v>18</v>
      </c>
    </row>
    <row r="30" spans="1:10" x14ac:dyDescent="0.25">
      <c r="A30" s="14"/>
      <c r="B30" s="14"/>
      <c r="C30" s="14"/>
      <c r="D30" s="14"/>
      <c r="E30" s="14"/>
      <c r="F30" s="14"/>
      <c r="G30" s="15"/>
      <c r="J30" s="3"/>
    </row>
    <row r="31" spans="1:10" x14ac:dyDescent="0.25">
      <c r="A31" s="6" t="s">
        <v>31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5">
      <c r="A32" s="9">
        <v>1</v>
      </c>
      <c r="B32" s="13">
        <v>40</v>
      </c>
      <c r="C32" s="13">
        <v>50</v>
      </c>
      <c r="D32" s="9" t="s">
        <v>32</v>
      </c>
      <c r="E32" s="13">
        <v>2004</v>
      </c>
      <c r="F32" s="10">
        <v>0.18333333333333335</v>
      </c>
      <c r="G32" s="12">
        <v>3.2175925925925926E-3</v>
      </c>
      <c r="H32" s="13">
        <v>12</v>
      </c>
      <c r="I32" s="13">
        <v>6</v>
      </c>
      <c r="J32" s="11">
        <f t="shared" si="0"/>
        <v>18</v>
      </c>
    </row>
    <row r="33" spans="1:10" x14ac:dyDescent="0.25">
      <c r="A33" s="9">
        <v>2</v>
      </c>
      <c r="B33" s="9"/>
      <c r="C33" s="13">
        <v>12</v>
      </c>
      <c r="D33" s="13" t="s">
        <v>33</v>
      </c>
      <c r="E33" s="13">
        <v>2004</v>
      </c>
      <c r="F33" s="10"/>
      <c r="G33" s="12">
        <v>2.8587962962962963E-3</v>
      </c>
      <c r="H33" s="9"/>
      <c r="I33" s="9">
        <v>12</v>
      </c>
      <c r="J33" s="11">
        <f t="shared" si="0"/>
        <v>12</v>
      </c>
    </row>
    <row r="34" spans="1:10" x14ac:dyDescent="0.25">
      <c r="A34" s="9">
        <v>3</v>
      </c>
      <c r="B34" s="9"/>
      <c r="C34" s="13">
        <v>14</v>
      </c>
      <c r="D34" s="13" t="s">
        <v>34</v>
      </c>
      <c r="E34" s="13">
        <v>2005</v>
      </c>
      <c r="F34" s="10"/>
      <c r="G34" s="12">
        <v>3.1944444444444442E-3</v>
      </c>
      <c r="H34" s="9"/>
      <c r="I34" s="9">
        <v>8</v>
      </c>
      <c r="J34" s="11">
        <f t="shared" si="0"/>
        <v>8</v>
      </c>
    </row>
    <row r="35" spans="1:10" x14ac:dyDescent="0.25">
      <c r="A35" s="9">
        <v>4</v>
      </c>
      <c r="B35" s="9"/>
      <c r="C35" s="13">
        <v>57</v>
      </c>
      <c r="D35" s="13" t="s">
        <v>35</v>
      </c>
      <c r="E35" s="13">
        <v>2005</v>
      </c>
      <c r="F35" s="10"/>
      <c r="G35" s="12">
        <v>3.0324074074074073E-3</v>
      </c>
      <c r="H35" s="9"/>
      <c r="I35" s="9">
        <v>10</v>
      </c>
      <c r="J35" s="11">
        <f t="shared" si="0"/>
        <v>10</v>
      </c>
    </row>
    <row r="36" spans="1:10" x14ac:dyDescent="0.25">
      <c r="A36" s="9">
        <v>5</v>
      </c>
      <c r="B36" s="9"/>
      <c r="C36" s="13">
        <v>65</v>
      </c>
      <c r="D36" s="13" t="s">
        <v>36</v>
      </c>
      <c r="E36" s="13">
        <v>2004</v>
      </c>
      <c r="F36" s="10"/>
      <c r="G36" s="12">
        <v>4.2245370370370371E-3</v>
      </c>
      <c r="H36" s="9"/>
      <c r="I36" s="9">
        <v>5</v>
      </c>
      <c r="J36" s="11">
        <f t="shared" si="0"/>
        <v>5</v>
      </c>
    </row>
    <row r="37" spans="1:10" x14ac:dyDescent="0.25">
      <c r="A37" s="14"/>
      <c r="B37" s="14"/>
      <c r="C37" s="16"/>
      <c r="D37" s="16"/>
      <c r="E37" s="16"/>
      <c r="F37" s="17"/>
      <c r="G37" s="15"/>
      <c r="J37" s="3"/>
    </row>
    <row r="38" spans="1:10" x14ac:dyDescent="0.25">
      <c r="A38" s="6" t="s">
        <v>37</v>
      </c>
      <c r="B38" s="6"/>
      <c r="C38" s="6"/>
      <c r="D38" s="6"/>
      <c r="E38" s="6"/>
      <c r="F38" s="17"/>
      <c r="G38" s="15"/>
      <c r="H38" s="6"/>
      <c r="I38" s="6"/>
      <c r="J38" s="6"/>
    </row>
    <row r="39" spans="1:10" x14ac:dyDescent="0.25">
      <c r="A39" s="9">
        <v>1</v>
      </c>
      <c r="B39" s="13">
        <v>45</v>
      </c>
      <c r="C39" s="13"/>
      <c r="D39" s="13" t="s">
        <v>38</v>
      </c>
      <c r="E39" s="13">
        <v>2005</v>
      </c>
      <c r="F39" s="17"/>
      <c r="G39" s="15"/>
      <c r="H39" s="9">
        <v>12</v>
      </c>
      <c r="I39" s="9"/>
      <c r="J39" s="11">
        <f t="shared" si="0"/>
        <v>12</v>
      </c>
    </row>
    <row r="40" spans="1:10" x14ac:dyDescent="0.25">
      <c r="A40" s="9">
        <v>2</v>
      </c>
      <c r="B40" s="9">
        <v>24</v>
      </c>
      <c r="C40" s="9">
        <v>25</v>
      </c>
      <c r="D40" s="9" t="s">
        <v>39</v>
      </c>
      <c r="E40" s="9">
        <v>2005</v>
      </c>
      <c r="F40" s="17"/>
      <c r="G40" s="15"/>
      <c r="H40" s="9">
        <v>10</v>
      </c>
      <c r="I40" s="9">
        <v>12</v>
      </c>
      <c r="J40" s="11">
        <f t="shared" si="0"/>
        <v>22</v>
      </c>
    </row>
    <row r="41" spans="1:10" x14ac:dyDescent="0.25">
      <c r="A41" s="9">
        <v>3</v>
      </c>
      <c r="B41" s="9">
        <v>37</v>
      </c>
      <c r="C41" s="9">
        <v>49</v>
      </c>
      <c r="D41" s="9" t="s">
        <v>40</v>
      </c>
      <c r="E41" s="9">
        <v>2005</v>
      </c>
      <c r="F41" s="17"/>
      <c r="G41" s="15"/>
      <c r="H41" s="9">
        <v>8</v>
      </c>
      <c r="I41" s="9">
        <v>6</v>
      </c>
      <c r="J41" s="11">
        <f t="shared" si="0"/>
        <v>14</v>
      </c>
    </row>
    <row r="42" spans="1:10" x14ac:dyDescent="0.25">
      <c r="A42" s="9">
        <v>4</v>
      </c>
      <c r="B42" s="9">
        <v>22</v>
      </c>
      <c r="C42" s="9">
        <v>17</v>
      </c>
      <c r="D42" s="9" t="s">
        <v>41</v>
      </c>
      <c r="E42" s="9">
        <v>2005</v>
      </c>
      <c r="F42" s="17"/>
      <c r="G42" s="15"/>
      <c r="H42" s="9">
        <v>6</v>
      </c>
      <c r="I42" s="9">
        <v>8</v>
      </c>
      <c r="J42" s="11">
        <f t="shared" si="0"/>
        <v>14</v>
      </c>
    </row>
    <row r="43" spans="1:10" x14ac:dyDescent="0.25">
      <c r="A43" s="9">
        <v>5</v>
      </c>
      <c r="B43" s="9"/>
      <c r="C43" s="9">
        <v>8</v>
      </c>
      <c r="D43" s="13" t="s">
        <v>42</v>
      </c>
      <c r="E43" s="13">
        <v>2005</v>
      </c>
      <c r="F43" s="17"/>
      <c r="G43" s="15"/>
      <c r="H43" s="9"/>
      <c r="I43" s="9">
        <v>10</v>
      </c>
      <c r="J43" s="11">
        <f t="shared" si="0"/>
        <v>10</v>
      </c>
    </row>
    <row r="44" spans="1:10" x14ac:dyDescent="0.25">
      <c r="A44" s="14"/>
      <c r="B44" s="14"/>
      <c r="C44" s="16"/>
      <c r="D44" s="16"/>
      <c r="E44" s="16"/>
      <c r="F44" s="17"/>
      <c r="G44" s="15"/>
      <c r="J44" s="3"/>
    </row>
    <row r="45" spans="1:10" x14ac:dyDescent="0.25">
      <c r="A45" s="6" t="s">
        <v>43</v>
      </c>
      <c r="B45" s="6"/>
      <c r="C45" s="6"/>
      <c r="D45" s="6"/>
      <c r="E45" s="6"/>
      <c r="F45" s="6"/>
      <c r="G45" s="6"/>
      <c r="H45" s="8"/>
      <c r="I45" s="8"/>
      <c r="J45" s="8"/>
    </row>
    <row r="46" spans="1:10" x14ac:dyDescent="0.25">
      <c r="A46" s="9">
        <v>1</v>
      </c>
      <c r="B46" s="9">
        <v>41</v>
      </c>
      <c r="C46" s="9">
        <v>47</v>
      </c>
      <c r="D46" s="9" t="s">
        <v>44</v>
      </c>
      <c r="E46" s="9">
        <v>2002</v>
      </c>
      <c r="F46" s="10">
        <v>0.57291666666666663</v>
      </c>
      <c r="G46" s="12">
        <v>8.5995370370370375E-3</v>
      </c>
      <c r="H46" s="13">
        <v>12</v>
      </c>
      <c r="I46" s="13">
        <v>12</v>
      </c>
      <c r="J46" s="11">
        <f t="shared" si="0"/>
        <v>24</v>
      </c>
    </row>
    <row r="47" spans="1:10" x14ac:dyDescent="0.25">
      <c r="A47" s="14"/>
      <c r="B47" s="14"/>
      <c r="C47" s="14"/>
      <c r="D47" s="14"/>
      <c r="E47" s="14"/>
      <c r="F47" s="17"/>
      <c r="J47" s="3"/>
    </row>
    <row r="48" spans="1:10" x14ac:dyDescent="0.25">
      <c r="A48" s="6" t="s">
        <v>45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5">
      <c r="A49" s="9">
        <v>1</v>
      </c>
      <c r="B49" s="9"/>
      <c r="C49" s="9">
        <v>1</v>
      </c>
      <c r="D49" s="9" t="s">
        <v>46</v>
      </c>
      <c r="E49" s="9">
        <v>2001</v>
      </c>
      <c r="F49" s="9"/>
      <c r="G49" s="12">
        <v>8.0902777777777761E-3</v>
      </c>
      <c r="H49" s="9"/>
      <c r="I49" s="9">
        <v>12</v>
      </c>
      <c r="J49" s="11">
        <f t="shared" si="0"/>
        <v>12</v>
      </c>
    </row>
    <row r="50" spans="1:10" x14ac:dyDescent="0.25">
      <c r="A50" s="9">
        <v>2</v>
      </c>
      <c r="B50" s="9"/>
      <c r="C50" s="9">
        <v>3</v>
      </c>
      <c r="D50" s="9" t="s">
        <v>47</v>
      </c>
      <c r="E50" s="9">
        <v>2001</v>
      </c>
      <c r="F50" s="9"/>
      <c r="G50" s="12">
        <v>8.5879629629629639E-3</v>
      </c>
      <c r="H50" s="9"/>
      <c r="I50" s="9">
        <v>10</v>
      </c>
      <c r="J50" s="11">
        <f t="shared" si="0"/>
        <v>10</v>
      </c>
    </row>
    <row r="51" spans="1:10" x14ac:dyDescent="0.25">
      <c r="A51" s="9">
        <v>3</v>
      </c>
      <c r="B51" s="9"/>
      <c r="C51" s="9">
        <v>18</v>
      </c>
      <c r="D51" s="9" t="s">
        <v>48</v>
      </c>
      <c r="E51" s="9">
        <v>2000</v>
      </c>
      <c r="F51" s="9"/>
      <c r="G51" s="12">
        <v>1.0810185185185187E-2</v>
      </c>
      <c r="H51" s="9"/>
      <c r="I51" s="9">
        <v>8</v>
      </c>
      <c r="J51" s="11">
        <f t="shared" si="0"/>
        <v>8</v>
      </c>
    </row>
    <row r="52" spans="1:10" x14ac:dyDescent="0.25">
      <c r="A52" s="14"/>
      <c r="B52" s="14"/>
      <c r="C52" s="14"/>
      <c r="D52" s="14"/>
      <c r="E52" s="14"/>
      <c r="F52" s="14"/>
      <c r="G52" s="15"/>
      <c r="J52" s="3"/>
    </row>
    <row r="53" spans="1:10" x14ac:dyDescent="0.25">
      <c r="A53" s="6" t="s">
        <v>49</v>
      </c>
      <c r="B53" s="6"/>
      <c r="C53" s="6"/>
      <c r="D53" s="6"/>
      <c r="E53" s="6"/>
      <c r="F53" s="14"/>
      <c r="G53" s="15"/>
      <c r="H53" s="6"/>
      <c r="I53" s="6"/>
      <c r="J53" s="6"/>
    </row>
    <row r="54" spans="1:10" x14ac:dyDescent="0.25">
      <c r="A54" s="9">
        <v>1</v>
      </c>
      <c r="B54" s="9"/>
      <c r="C54" s="9">
        <v>1</v>
      </c>
      <c r="D54" s="9" t="s">
        <v>50</v>
      </c>
      <c r="E54" s="9">
        <v>2001</v>
      </c>
      <c r="F54" s="14"/>
      <c r="G54" s="15"/>
      <c r="H54" s="9"/>
      <c r="I54" s="9">
        <v>12</v>
      </c>
      <c r="J54" s="11">
        <f t="shared" si="0"/>
        <v>12</v>
      </c>
    </row>
    <row r="55" spans="1:10" x14ac:dyDescent="0.25">
      <c r="A55" s="9">
        <v>2</v>
      </c>
      <c r="B55" s="9"/>
      <c r="C55" s="9">
        <v>3</v>
      </c>
      <c r="D55" s="9" t="s">
        <v>51</v>
      </c>
      <c r="E55" s="9">
        <v>2000</v>
      </c>
      <c r="F55" s="14"/>
      <c r="G55" s="15"/>
      <c r="H55" s="9"/>
      <c r="I55" s="9">
        <v>10</v>
      </c>
      <c r="J55" s="11">
        <f t="shared" si="0"/>
        <v>10</v>
      </c>
    </row>
    <row r="56" spans="1:10" x14ac:dyDescent="0.25">
      <c r="B56" s="16"/>
      <c r="C56" s="16"/>
      <c r="D56" s="16"/>
      <c r="E56" s="16"/>
      <c r="F56" s="17"/>
      <c r="G56" s="17"/>
      <c r="J56" s="3"/>
    </row>
    <row r="57" spans="1:10" x14ac:dyDescent="0.25">
      <c r="A57" s="6" t="s">
        <v>52</v>
      </c>
      <c r="B57" s="6"/>
      <c r="C57" s="6"/>
      <c r="D57" s="6"/>
      <c r="E57" s="6"/>
      <c r="F57" s="6"/>
      <c r="G57" s="6"/>
      <c r="H57" s="8"/>
      <c r="I57" s="8"/>
      <c r="J57" s="8"/>
    </row>
    <row r="58" spans="1:10" x14ac:dyDescent="0.25">
      <c r="A58" s="9">
        <v>1</v>
      </c>
      <c r="B58" s="9"/>
      <c r="C58" s="9">
        <v>1</v>
      </c>
      <c r="D58" s="9" t="s">
        <v>53</v>
      </c>
      <c r="E58" s="9">
        <v>1998</v>
      </c>
      <c r="F58" s="10">
        <v>0.50277777777777777</v>
      </c>
      <c r="G58" s="12">
        <v>8.2986111111111108E-3</v>
      </c>
      <c r="H58" s="13">
        <v>12</v>
      </c>
      <c r="I58" s="13">
        <v>12</v>
      </c>
      <c r="J58" s="11">
        <f t="shared" si="0"/>
        <v>24</v>
      </c>
    </row>
    <row r="59" spans="1:10" x14ac:dyDescent="0.25">
      <c r="B59" s="14"/>
      <c r="C59" s="14"/>
      <c r="D59" s="14"/>
      <c r="E59" s="14"/>
      <c r="F59" s="17"/>
      <c r="G59" s="17"/>
      <c r="J59" s="3"/>
    </row>
    <row r="60" spans="1:10" x14ac:dyDescent="0.25">
      <c r="A60" s="6" t="s">
        <v>54</v>
      </c>
      <c r="B60" s="6"/>
      <c r="C60" s="6"/>
      <c r="D60" s="6"/>
      <c r="E60" s="6"/>
      <c r="F60" s="6"/>
      <c r="G60" s="6"/>
      <c r="H60" s="8"/>
      <c r="I60" s="8"/>
      <c r="J60" s="8"/>
    </row>
    <row r="61" spans="1:10" x14ac:dyDescent="0.25">
      <c r="A61" s="9">
        <v>1</v>
      </c>
      <c r="B61" s="9">
        <v>30</v>
      </c>
      <c r="C61" s="9">
        <v>30</v>
      </c>
      <c r="D61" s="9" t="s">
        <v>55</v>
      </c>
      <c r="E61" s="9">
        <v>1982</v>
      </c>
      <c r="F61" s="10">
        <v>1.6018518518518519E-2</v>
      </c>
      <c r="G61" s="12">
        <v>1.6504629629629626E-2</v>
      </c>
      <c r="H61" s="13">
        <v>12</v>
      </c>
      <c r="I61" s="13">
        <v>10</v>
      </c>
      <c r="J61" s="11">
        <f t="shared" si="0"/>
        <v>22</v>
      </c>
    </row>
    <row r="62" spans="1:10" x14ac:dyDescent="0.25">
      <c r="A62" s="9">
        <v>2</v>
      </c>
      <c r="B62" s="9">
        <v>48</v>
      </c>
      <c r="C62" s="9">
        <v>70</v>
      </c>
      <c r="D62" s="9" t="s">
        <v>56</v>
      </c>
      <c r="E62" s="9">
        <v>1982</v>
      </c>
      <c r="F62" s="10">
        <v>1.6018518518518519E-2</v>
      </c>
      <c r="G62" s="12">
        <v>1.6504629629629626E-2</v>
      </c>
      <c r="H62" s="13">
        <v>10</v>
      </c>
      <c r="I62" s="13">
        <v>8</v>
      </c>
      <c r="J62" s="11">
        <f t="shared" si="0"/>
        <v>18</v>
      </c>
    </row>
    <row r="63" spans="1:10" x14ac:dyDescent="0.25">
      <c r="A63" s="9">
        <v>3</v>
      </c>
      <c r="B63" s="13">
        <v>4</v>
      </c>
      <c r="C63" s="13">
        <v>4</v>
      </c>
      <c r="D63" s="13" t="s">
        <v>57</v>
      </c>
      <c r="E63" s="13">
        <v>1997</v>
      </c>
      <c r="F63" s="18" t="s">
        <v>58</v>
      </c>
      <c r="G63" s="12">
        <v>1.2974537037037031E-2</v>
      </c>
      <c r="H63" s="13"/>
      <c r="I63" s="9">
        <v>12</v>
      </c>
      <c r="J63" s="11">
        <f t="shared" si="0"/>
        <v>12</v>
      </c>
    </row>
    <row r="64" spans="1:10" x14ac:dyDescent="0.25">
      <c r="A64" s="9">
        <v>4</v>
      </c>
      <c r="B64" s="9"/>
      <c r="C64" s="9">
        <v>53</v>
      </c>
      <c r="D64" s="9" t="s">
        <v>59</v>
      </c>
      <c r="E64" s="9">
        <v>1988</v>
      </c>
      <c r="F64" s="9"/>
      <c r="G64" s="12">
        <v>1.7106481481481479E-2</v>
      </c>
      <c r="H64" s="9"/>
      <c r="I64" s="9">
        <v>6</v>
      </c>
      <c r="J64" s="11">
        <f t="shared" si="0"/>
        <v>6</v>
      </c>
    </row>
    <row r="65" spans="1:10" x14ac:dyDescent="0.25">
      <c r="A65" s="16"/>
      <c r="B65" s="14"/>
      <c r="C65" s="14"/>
      <c r="D65" s="16"/>
      <c r="E65" s="16"/>
      <c r="F65" s="17"/>
      <c r="G65" s="17"/>
      <c r="J65" s="3"/>
    </row>
    <row r="66" spans="1:10" x14ac:dyDescent="0.25">
      <c r="A66" s="6" t="s">
        <v>60</v>
      </c>
      <c r="B66" s="6"/>
      <c r="C66" s="6"/>
      <c r="D66" s="6"/>
      <c r="E66" s="6"/>
      <c r="F66" s="6"/>
      <c r="G66" s="6"/>
      <c r="H66" s="6"/>
      <c r="I66" s="6"/>
      <c r="J66" s="6"/>
    </row>
    <row r="67" spans="1:10" x14ac:dyDescent="0.25">
      <c r="A67" s="9">
        <v>1</v>
      </c>
      <c r="B67" s="9">
        <v>66</v>
      </c>
      <c r="C67" s="9"/>
      <c r="D67" s="9" t="s">
        <v>61</v>
      </c>
      <c r="E67" s="9">
        <v>1991</v>
      </c>
      <c r="F67" s="19">
        <v>0.59583333333333333</v>
      </c>
      <c r="G67" s="9"/>
      <c r="H67" s="9">
        <v>12</v>
      </c>
      <c r="I67" s="9"/>
      <c r="J67" s="11">
        <f t="shared" si="0"/>
        <v>12</v>
      </c>
    </row>
    <row r="68" spans="1:10" x14ac:dyDescent="0.25">
      <c r="A68" s="9">
        <v>2</v>
      </c>
      <c r="B68" s="9">
        <v>27</v>
      </c>
      <c r="C68" s="9"/>
      <c r="D68" s="9" t="s">
        <v>62</v>
      </c>
      <c r="E68" s="9">
        <v>1996</v>
      </c>
      <c r="F68" s="19">
        <v>0.72986111111111107</v>
      </c>
      <c r="G68" s="9"/>
      <c r="H68" s="9">
        <v>10</v>
      </c>
      <c r="I68" s="9"/>
      <c r="J68" s="11">
        <f t="shared" si="0"/>
        <v>10</v>
      </c>
    </row>
    <row r="69" spans="1:10" x14ac:dyDescent="0.25">
      <c r="A69" s="9">
        <v>3</v>
      </c>
      <c r="B69" s="9"/>
      <c r="C69" s="9">
        <v>54</v>
      </c>
      <c r="D69" s="9" t="s">
        <v>63</v>
      </c>
      <c r="E69" s="9">
        <v>1985</v>
      </c>
      <c r="F69" s="9"/>
      <c r="G69" s="12">
        <v>1.1689814814814813E-2</v>
      </c>
      <c r="H69" s="9"/>
      <c r="I69" s="9">
        <v>12</v>
      </c>
      <c r="J69" s="11">
        <f t="shared" si="0"/>
        <v>12</v>
      </c>
    </row>
    <row r="70" spans="1:10" x14ac:dyDescent="0.25">
      <c r="A70" s="9">
        <v>4</v>
      </c>
      <c r="B70" s="9"/>
      <c r="C70" s="9">
        <v>75</v>
      </c>
      <c r="D70" s="9" t="s">
        <v>64</v>
      </c>
      <c r="E70" s="9">
        <v>1986</v>
      </c>
      <c r="F70" s="9"/>
      <c r="G70" s="12">
        <v>1.230324074074074E-2</v>
      </c>
      <c r="H70" s="9"/>
      <c r="I70" s="9">
        <v>10</v>
      </c>
      <c r="J70" s="11">
        <f t="shared" si="0"/>
        <v>10</v>
      </c>
    </row>
    <row r="71" spans="1:10" x14ac:dyDescent="0.25">
      <c r="B71" s="14"/>
      <c r="C71" s="14"/>
      <c r="D71" s="14"/>
      <c r="E71" s="14"/>
      <c r="F71" s="17"/>
      <c r="G71" s="17"/>
      <c r="J71" s="3"/>
    </row>
    <row r="72" spans="1:10" x14ac:dyDescent="0.25">
      <c r="A72" s="6" t="s">
        <v>65</v>
      </c>
      <c r="B72" s="6"/>
      <c r="C72" s="6"/>
      <c r="D72" s="6"/>
      <c r="E72" s="6"/>
      <c r="F72" s="6"/>
      <c r="G72" s="6"/>
      <c r="H72" s="6"/>
      <c r="I72" s="6"/>
      <c r="J72" s="6"/>
    </row>
    <row r="73" spans="1:10" ht="15.75" x14ac:dyDescent="0.25">
      <c r="A73" s="9">
        <v>1</v>
      </c>
      <c r="B73" s="13">
        <v>21</v>
      </c>
      <c r="C73" s="13">
        <v>20</v>
      </c>
      <c r="D73" s="13" t="s">
        <v>66</v>
      </c>
      <c r="E73" s="13">
        <v>1981</v>
      </c>
      <c r="F73" s="20">
        <v>1.1504629629629629E-2</v>
      </c>
      <c r="G73" s="12">
        <v>1.306712962962963E-2</v>
      </c>
      <c r="H73" s="13">
        <v>12</v>
      </c>
      <c r="I73" s="13">
        <v>10</v>
      </c>
      <c r="J73" s="11">
        <f t="shared" ref="J73:J136" si="1">H73+I73</f>
        <v>22</v>
      </c>
    </row>
    <row r="74" spans="1:10" ht="15.75" x14ac:dyDescent="0.25">
      <c r="A74" s="9">
        <v>2</v>
      </c>
      <c r="B74" s="9">
        <v>13</v>
      </c>
      <c r="C74" s="9">
        <v>44</v>
      </c>
      <c r="D74" s="9" t="s">
        <v>67</v>
      </c>
      <c r="E74" s="9">
        <v>1974</v>
      </c>
      <c r="F74" s="20">
        <v>1.4849537037037036E-2</v>
      </c>
      <c r="G74" s="12">
        <v>1.5856481481481482E-2</v>
      </c>
      <c r="H74" s="13">
        <v>10</v>
      </c>
      <c r="I74" s="13">
        <v>6</v>
      </c>
      <c r="J74" s="11">
        <f t="shared" si="1"/>
        <v>16</v>
      </c>
    </row>
    <row r="75" spans="1:10" ht="15.75" x14ac:dyDescent="0.25">
      <c r="A75" s="9">
        <v>3</v>
      </c>
      <c r="B75" s="13">
        <v>14</v>
      </c>
      <c r="C75" s="13">
        <v>45</v>
      </c>
      <c r="D75" s="13" t="s">
        <v>68</v>
      </c>
      <c r="E75" s="13">
        <v>1970</v>
      </c>
      <c r="F75" s="20">
        <v>1.4849537037037036E-2</v>
      </c>
      <c r="G75" s="12">
        <v>1.5532407407407408E-2</v>
      </c>
      <c r="H75" s="13">
        <v>8</v>
      </c>
      <c r="I75" s="13">
        <v>8</v>
      </c>
      <c r="J75" s="11">
        <f t="shared" si="1"/>
        <v>16</v>
      </c>
    </row>
    <row r="76" spans="1:10" ht="15.75" x14ac:dyDescent="0.25">
      <c r="A76" s="9">
        <v>4</v>
      </c>
      <c r="B76" s="13">
        <v>54</v>
      </c>
      <c r="C76" s="13"/>
      <c r="D76" s="13" t="s">
        <v>69</v>
      </c>
      <c r="E76" s="13">
        <v>1979</v>
      </c>
      <c r="F76" s="20">
        <v>1.7141203703703704E-2</v>
      </c>
      <c r="G76" s="20"/>
      <c r="H76" s="13">
        <v>6</v>
      </c>
      <c r="I76" s="9"/>
      <c r="J76" s="11">
        <f t="shared" si="1"/>
        <v>6</v>
      </c>
    </row>
    <row r="77" spans="1:10" ht="15.75" x14ac:dyDescent="0.25">
      <c r="A77" s="9">
        <v>5</v>
      </c>
      <c r="B77" s="13">
        <v>29</v>
      </c>
      <c r="C77" s="13">
        <v>39</v>
      </c>
      <c r="D77" s="13" t="s">
        <v>70</v>
      </c>
      <c r="E77" s="13">
        <v>1969</v>
      </c>
      <c r="F77" s="20">
        <v>1.8749999999999999E-2</v>
      </c>
      <c r="G77" s="12">
        <v>1.5891203703703706E-2</v>
      </c>
      <c r="H77" s="13">
        <v>5</v>
      </c>
      <c r="I77" s="13">
        <v>5</v>
      </c>
      <c r="J77" s="11">
        <f t="shared" si="1"/>
        <v>10</v>
      </c>
    </row>
    <row r="78" spans="1:10" ht="15.75" x14ac:dyDescent="0.25">
      <c r="A78" s="9">
        <v>6</v>
      </c>
      <c r="B78" s="9">
        <v>36</v>
      </c>
      <c r="C78" s="9"/>
      <c r="D78" s="9" t="s">
        <v>71</v>
      </c>
      <c r="E78" s="9">
        <v>1973</v>
      </c>
      <c r="F78" s="20">
        <v>1.8935185185185183E-2</v>
      </c>
      <c r="G78" s="20"/>
      <c r="H78" s="13">
        <v>4</v>
      </c>
      <c r="I78" s="9"/>
      <c r="J78" s="11">
        <f t="shared" si="1"/>
        <v>4</v>
      </c>
    </row>
    <row r="79" spans="1:10" ht="15.75" x14ac:dyDescent="0.25">
      <c r="A79" s="9">
        <v>7</v>
      </c>
      <c r="B79" s="13">
        <v>6</v>
      </c>
      <c r="C79" s="13">
        <v>51</v>
      </c>
      <c r="D79" s="13" t="s">
        <v>72</v>
      </c>
      <c r="E79" s="13">
        <v>1976</v>
      </c>
      <c r="F79" s="21" t="s">
        <v>58</v>
      </c>
      <c r="G79" s="12">
        <v>1.2233796296296298E-2</v>
      </c>
      <c r="H79" s="9"/>
      <c r="I79" s="9">
        <v>12</v>
      </c>
      <c r="J79" s="11">
        <f t="shared" si="1"/>
        <v>12</v>
      </c>
    </row>
    <row r="80" spans="1:10" ht="15.75" x14ac:dyDescent="0.25">
      <c r="A80" s="14"/>
      <c r="B80" s="16"/>
      <c r="C80" s="16"/>
      <c r="D80" s="16"/>
      <c r="E80" s="16"/>
      <c r="F80" s="22"/>
      <c r="G80" s="22"/>
      <c r="J80" s="3"/>
    </row>
    <row r="81" spans="1:10" x14ac:dyDescent="0.25">
      <c r="A81" s="6" t="s">
        <v>73</v>
      </c>
      <c r="B81" s="6"/>
      <c r="C81" s="6"/>
      <c r="D81" s="6"/>
      <c r="E81" s="6"/>
      <c r="F81" s="6"/>
      <c r="G81" s="6"/>
      <c r="H81" s="6"/>
      <c r="I81" s="6"/>
      <c r="J81" s="6"/>
    </row>
    <row r="82" spans="1:10" x14ac:dyDescent="0.25">
      <c r="A82" s="9">
        <v>1</v>
      </c>
      <c r="B82" s="9">
        <v>65</v>
      </c>
      <c r="C82" s="9">
        <v>66</v>
      </c>
      <c r="D82" s="9" t="s">
        <v>74</v>
      </c>
      <c r="E82" s="9">
        <v>1969</v>
      </c>
      <c r="F82" s="10">
        <v>0.66111111111111109</v>
      </c>
      <c r="G82" s="12">
        <v>1.1527777777777779E-2</v>
      </c>
      <c r="H82" s="13">
        <v>12</v>
      </c>
      <c r="I82" s="13">
        <v>10</v>
      </c>
      <c r="J82" s="11">
        <f t="shared" si="1"/>
        <v>22</v>
      </c>
    </row>
    <row r="83" spans="1:10" x14ac:dyDescent="0.25">
      <c r="A83" s="9">
        <v>2</v>
      </c>
      <c r="B83" s="9">
        <v>23</v>
      </c>
      <c r="C83" s="9">
        <v>24</v>
      </c>
      <c r="D83" s="9" t="s">
        <v>75</v>
      </c>
      <c r="E83" s="9">
        <v>1970</v>
      </c>
      <c r="F83" s="10">
        <v>0.67222222222222217</v>
      </c>
      <c r="G83" s="12">
        <v>1.1620370370370371E-2</v>
      </c>
      <c r="H83" s="13">
        <v>10</v>
      </c>
      <c r="I83" s="13">
        <v>8</v>
      </c>
      <c r="J83" s="11">
        <f t="shared" si="1"/>
        <v>18</v>
      </c>
    </row>
    <row r="84" spans="1:10" x14ac:dyDescent="0.25">
      <c r="A84" s="9">
        <v>3</v>
      </c>
      <c r="B84" s="9">
        <v>76</v>
      </c>
      <c r="C84" s="9">
        <v>74</v>
      </c>
      <c r="D84" s="9" t="s">
        <v>76</v>
      </c>
      <c r="E84" s="9">
        <v>1971</v>
      </c>
      <c r="F84" s="10">
        <v>0.70347222222222217</v>
      </c>
      <c r="G84" s="12">
        <v>1.1805555555555554E-2</v>
      </c>
      <c r="H84" s="13">
        <v>8</v>
      </c>
      <c r="I84" s="13">
        <v>6</v>
      </c>
      <c r="J84" s="11">
        <f t="shared" si="1"/>
        <v>14</v>
      </c>
    </row>
    <row r="85" spans="1:10" x14ac:dyDescent="0.25">
      <c r="A85" s="9">
        <v>4</v>
      </c>
      <c r="B85" s="9">
        <v>49</v>
      </c>
      <c r="C85" s="9">
        <v>71</v>
      </c>
      <c r="D85" s="9" t="s">
        <v>77</v>
      </c>
      <c r="E85" s="9">
        <v>1980</v>
      </c>
      <c r="F85" s="10">
        <v>0.73263888888888884</v>
      </c>
      <c r="G85" s="12">
        <v>1.2025462962962963E-2</v>
      </c>
      <c r="H85" s="13">
        <v>6</v>
      </c>
      <c r="I85" s="13">
        <v>5</v>
      </c>
      <c r="J85" s="11">
        <f t="shared" si="1"/>
        <v>11</v>
      </c>
    </row>
    <row r="86" spans="1:10" x14ac:dyDescent="0.25">
      <c r="A86" s="9">
        <v>5</v>
      </c>
      <c r="B86" s="9">
        <v>51</v>
      </c>
      <c r="C86" s="9">
        <v>61</v>
      </c>
      <c r="D86" s="9" t="s">
        <v>78</v>
      </c>
      <c r="E86" s="9">
        <v>1972</v>
      </c>
      <c r="F86" s="10">
        <v>0.75277777777777777</v>
      </c>
      <c r="G86" s="12">
        <v>1.3032407407407409E-2</v>
      </c>
      <c r="H86" s="13">
        <v>5</v>
      </c>
      <c r="I86" s="13">
        <v>3</v>
      </c>
      <c r="J86" s="11">
        <f t="shared" si="1"/>
        <v>8</v>
      </c>
    </row>
    <row r="87" spans="1:10" x14ac:dyDescent="0.25">
      <c r="A87" s="9">
        <v>6</v>
      </c>
      <c r="B87" s="9">
        <v>12</v>
      </c>
      <c r="C87" s="9"/>
      <c r="D87" s="9" t="s">
        <v>79</v>
      </c>
      <c r="E87" s="9">
        <v>1974</v>
      </c>
      <c r="F87" s="10">
        <v>0.75486111111111109</v>
      </c>
      <c r="G87" s="10"/>
      <c r="H87" s="13">
        <v>4</v>
      </c>
      <c r="I87" s="9"/>
      <c r="J87" s="11">
        <f t="shared" si="1"/>
        <v>4</v>
      </c>
    </row>
    <row r="88" spans="1:10" x14ac:dyDescent="0.25">
      <c r="A88" s="9">
        <v>7</v>
      </c>
      <c r="B88" s="9"/>
      <c r="C88" s="9">
        <v>7</v>
      </c>
      <c r="D88" s="9" t="s">
        <v>21</v>
      </c>
      <c r="E88" s="9">
        <v>1978</v>
      </c>
      <c r="F88" s="9"/>
      <c r="G88" s="12">
        <v>1.3715277777777778E-2</v>
      </c>
      <c r="H88" s="13"/>
      <c r="I88" s="9"/>
      <c r="J88" s="11">
        <f t="shared" si="1"/>
        <v>0</v>
      </c>
    </row>
    <row r="89" spans="1:10" x14ac:dyDescent="0.25">
      <c r="A89" s="9">
        <v>8</v>
      </c>
      <c r="B89" s="9"/>
      <c r="C89" s="9">
        <v>48</v>
      </c>
      <c r="D89" s="9" t="s">
        <v>80</v>
      </c>
      <c r="E89" s="9">
        <v>1972</v>
      </c>
      <c r="F89" s="9"/>
      <c r="G89" s="12">
        <v>1.2071759259259261E-2</v>
      </c>
      <c r="H89" s="13"/>
      <c r="I89" s="9">
        <v>4</v>
      </c>
      <c r="J89" s="11">
        <f t="shared" si="1"/>
        <v>4</v>
      </c>
    </row>
    <row r="90" spans="1:10" x14ac:dyDescent="0.25">
      <c r="A90" s="9">
        <v>9</v>
      </c>
      <c r="B90" s="9"/>
      <c r="C90" s="9">
        <v>19</v>
      </c>
      <c r="D90" s="9" t="s">
        <v>81</v>
      </c>
      <c r="E90" s="9">
        <v>1971</v>
      </c>
      <c r="F90" s="9"/>
      <c r="G90" s="12">
        <v>1.3055555555555556E-2</v>
      </c>
      <c r="H90" s="13"/>
      <c r="I90" s="9">
        <v>2</v>
      </c>
      <c r="J90" s="11">
        <f t="shared" si="1"/>
        <v>2</v>
      </c>
    </row>
    <row r="91" spans="1:10" x14ac:dyDescent="0.25">
      <c r="A91" s="9">
        <v>10</v>
      </c>
      <c r="B91" s="9"/>
      <c r="C91" s="9">
        <v>2</v>
      </c>
      <c r="D91" s="9" t="s">
        <v>82</v>
      </c>
      <c r="E91" s="9">
        <v>1970</v>
      </c>
      <c r="F91" s="9"/>
      <c r="G91" s="12">
        <v>1.0138888888888888E-2</v>
      </c>
      <c r="H91" s="9"/>
      <c r="I91" s="9">
        <v>12</v>
      </c>
      <c r="J91" s="11">
        <f t="shared" si="1"/>
        <v>12</v>
      </c>
    </row>
    <row r="92" spans="1:10" x14ac:dyDescent="0.25">
      <c r="J92" s="3"/>
    </row>
    <row r="93" spans="1:10" x14ac:dyDescent="0.25">
      <c r="A93" s="6" t="s">
        <v>83</v>
      </c>
      <c r="B93" s="6"/>
      <c r="C93" s="6"/>
      <c r="D93" s="6"/>
      <c r="E93" s="6"/>
      <c r="F93" s="6"/>
      <c r="G93" s="6"/>
      <c r="H93" s="6"/>
      <c r="I93" s="6"/>
      <c r="J93" s="6"/>
    </row>
    <row r="94" spans="1:10" ht="15.75" x14ac:dyDescent="0.25">
      <c r="A94" s="9">
        <v>1</v>
      </c>
      <c r="B94" s="9">
        <v>75</v>
      </c>
      <c r="C94" s="9"/>
      <c r="D94" s="9" t="s">
        <v>84</v>
      </c>
      <c r="E94" s="9">
        <v>1962</v>
      </c>
      <c r="F94" s="20">
        <v>1.3483796296296298E-2</v>
      </c>
      <c r="G94" s="20"/>
      <c r="H94" s="9">
        <v>12</v>
      </c>
      <c r="I94" s="9"/>
      <c r="J94" s="11">
        <f t="shared" si="1"/>
        <v>12</v>
      </c>
    </row>
    <row r="95" spans="1:10" ht="15.75" x14ac:dyDescent="0.25">
      <c r="A95" s="9">
        <v>2</v>
      </c>
      <c r="B95" s="9">
        <v>17</v>
      </c>
      <c r="C95" s="9">
        <v>62</v>
      </c>
      <c r="D95" s="9" t="s">
        <v>85</v>
      </c>
      <c r="E95" s="9">
        <v>1954</v>
      </c>
      <c r="F95" s="20">
        <v>1.5474537037037038E-2</v>
      </c>
      <c r="G95" s="12">
        <v>1.6250000000000001E-2</v>
      </c>
      <c r="H95" s="13">
        <v>10</v>
      </c>
      <c r="I95" s="13">
        <v>12</v>
      </c>
      <c r="J95" s="11">
        <f t="shared" si="1"/>
        <v>22</v>
      </c>
    </row>
    <row r="96" spans="1:10" ht="15.75" x14ac:dyDescent="0.25">
      <c r="A96" s="9">
        <v>3</v>
      </c>
      <c r="B96" s="9">
        <v>70</v>
      </c>
      <c r="C96" s="9">
        <v>21</v>
      </c>
      <c r="D96" s="9" t="s">
        <v>86</v>
      </c>
      <c r="E96" s="9">
        <v>1961</v>
      </c>
      <c r="F96" s="20">
        <v>1.556712962962963E-2</v>
      </c>
      <c r="G96" s="12">
        <v>1.7071759259259259E-2</v>
      </c>
      <c r="H96" s="13">
        <v>8</v>
      </c>
      <c r="I96" s="13">
        <v>10</v>
      </c>
      <c r="J96" s="11">
        <f t="shared" si="1"/>
        <v>18</v>
      </c>
    </row>
    <row r="97" spans="1:10" ht="47.25" x14ac:dyDescent="0.25">
      <c r="A97" s="9">
        <v>4</v>
      </c>
      <c r="B97" s="23">
        <v>20</v>
      </c>
      <c r="C97" s="23"/>
      <c r="D97" s="23" t="s">
        <v>87</v>
      </c>
      <c r="E97" s="9">
        <v>1960</v>
      </c>
      <c r="F97" s="20">
        <v>1.8969907407407408E-2</v>
      </c>
      <c r="G97" s="20"/>
      <c r="H97" s="13">
        <v>6</v>
      </c>
      <c r="I97" s="9"/>
      <c r="J97" s="11">
        <f t="shared" si="1"/>
        <v>6</v>
      </c>
    </row>
    <row r="98" spans="1:10" x14ac:dyDescent="0.25">
      <c r="J98" s="3"/>
    </row>
    <row r="99" spans="1:10" x14ac:dyDescent="0.25">
      <c r="A99" s="6" t="s">
        <v>88</v>
      </c>
      <c r="B99" s="6"/>
      <c r="C99" s="6"/>
      <c r="D99" s="6"/>
      <c r="E99" s="6"/>
      <c r="F99" s="6"/>
      <c r="G99" s="6"/>
      <c r="H99" s="6"/>
      <c r="I99" s="6"/>
      <c r="J99" s="6"/>
    </row>
    <row r="100" spans="1:10" x14ac:dyDescent="0.25">
      <c r="A100" s="9">
        <v>1</v>
      </c>
      <c r="B100" s="9">
        <v>71</v>
      </c>
      <c r="C100" s="9">
        <v>22</v>
      </c>
      <c r="D100" s="9" t="s">
        <v>89</v>
      </c>
      <c r="E100" s="9">
        <v>1956</v>
      </c>
      <c r="F100" s="19">
        <v>1.3101851851851851E-2</v>
      </c>
      <c r="G100" s="12">
        <v>1.3784722222222226E-2</v>
      </c>
      <c r="H100" s="13">
        <v>12</v>
      </c>
      <c r="I100" s="13">
        <v>10</v>
      </c>
      <c r="J100" s="11">
        <f t="shared" si="1"/>
        <v>22</v>
      </c>
    </row>
    <row r="101" spans="1:10" x14ac:dyDescent="0.25">
      <c r="A101" s="9">
        <v>2</v>
      </c>
      <c r="B101" s="9">
        <v>72</v>
      </c>
      <c r="C101" s="9">
        <v>77</v>
      </c>
      <c r="D101" s="9" t="s">
        <v>90</v>
      </c>
      <c r="E101" s="9">
        <v>1965</v>
      </c>
      <c r="F101" s="19">
        <v>1.4085648148148147E-2</v>
      </c>
      <c r="G101" s="12">
        <v>1.4675925925925926E-2</v>
      </c>
      <c r="H101" s="13">
        <v>10</v>
      </c>
      <c r="I101" s="13">
        <v>8</v>
      </c>
      <c r="J101" s="11">
        <f t="shared" si="1"/>
        <v>18</v>
      </c>
    </row>
    <row r="102" spans="1:10" x14ac:dyDescent="0.25">
      <c r="A102" s="9">
        <v>3</v>
      </c>
      <c r="B102" s="9"/>
      <c r="C102" s="9">
        <v>56</v>
      </c>
      <c r="D102" s="9" t="s">
        <v>91</v>
      </c>
      <c r="E102" s="9">
        <v>1957</v>
      </c>
      <c r="F102" s="9"/>
      <c r="G102" s="12">
        <v>1.3020833333333336E-2</v>
      </c>
      <c r="H102" s="9"/>
      <c r="I102" s="9">
        <v>12</v>
      </c>
      <c r="J102" s="11">
        <f t="shared" si="1"/>
        <v>12</v>
      </c>
    </row>
    <row r="103" spans="1:10" x14ac:dyDescent="0.25">
      <c r="A103" s="9">
        <v>4</v>
      </c>
      <c r="B103" s="9"/>
      <c r="C103" s="9">
        <v>76</v>
      </c>
      <c r="D103" s="9" t="s">
        <v>92</v>
      </c>
      <c r="E103" s="9">
        <v>1959</v>
      </c>
      <c r="F103" s="9"/>
      <c r="G103" s="12">
        <v>2.523148148148148E-2</v>
      </c>
      <c r="H103" s="9"/>
      <c r="I103" s="9">
        <v>6</v>
      </c>
      <c r="J103" s="11">
        <f t="shared" si="1"/>
        <v>6</v>
      </c>
    </row>
    <row r="104" spans="1:10" x14ac:dyDescent="0.25">
      <c r="J104" s="3"/>
    </row>
    <row r="105" spans="1:10" x14ac:dyDescent="0.25">
      <c r="A105" s="6" t="s">
        <v>93</v>
      </c>
      <c r="B105" s="6"/>
      <c r="C105" s="6"/>
      <c r="D105" s="6"/>
      <c r="E105" s="6"/>
      <c r="F105" s="6"/>
      <c r="G105" s="6"/>
      <c r="H105" s="6"/>
      <c r="I105" s="6"/>
      <c r="J105" s="6"/>
    </row>
    <row r="106" spans="1:10" x14ac:dyDescent="0.25">
      <c r="A106" s="9"/>
      <c r="B106" s="13">
        <v>44</v>
      </c>
      <c r="C106" s="13"/>
      <c r="D106" s="13" t="s">
        <v>94</v>
      </c>
      <c r="E106" s="9"/>
      <c r="F106" s="24">
        <v>5.1041666666666666E-3</v>
      </c>
      <c r="G106" s="24"/>
      <c r="H106" s="9">
        <v>1</v>
      </c>
      <c r="I106" s="9"/>
      <c r="J106" s="11">
        <f t="shared" si="1"/>
        <v>1</v>
      </c>
    </row>
    <row r="107" spans="1:10" x14ac:dyDescent="0.25">
      <c r="A107" s="9"/>
      <c r="B107" s="13">
        <v>47</v>
      </c>
      <c r="C107" s="13">
        <v>86</v>
      </c>
      <c r="D107" s="13" t="s">
        <v>95</v>
      </c>
      <c r="E107" s="9"/>
      <c r="F107" s="24">
        <v>5.5902777777777782E-3</v>
      </c>
      <c r="G107" s="12">
        <v>3.4490740740740745E-3</v>
      </c>
      <c r="H107" s="13">
        <v>1</v>
      </c>
      <c r="I107" s="13">
        <v>1</v>
      </c>
      <c r="J107" s="11">
        <f t="shared" si="1"/>
        <v>2</v>
      </c>
    </row>
    <row r="108" spans="1:10" x14ac:dyDescent="0.25">
      <c r="A108" s="9"/>
      <c r="B108" s="13">
        <v>28</v>
      </c>
      <c r="C108" s="13"/>
      <c r="D108" s="13" t="s">
        <v>96</v>
      </c>
      <c r="E108" s="9"/>
      <c r="F108" s="24">
        <v>5.6018518518518518E-3</v>
      </c>
      <c r="G108" s="24"/>
      <c r="H108" s="9">
        <v>1</v>
      </c>
      <c r="I108" s="9"/>
      <c r="J108" s="11">
        <f t="shared" si="1"/>
        <v>1</v>
      </c>
    </row>
    <row r="109" spans="1:10" x14ac:dyDescent="0.25">
      <c r="A109" s="9"/>
      <c r="B109" s="13">
        <v>10</v>
      </c>
      <c r="C109" s="13"/>
      <c r="D109" s="13" t="s">
        <v>97</v>
      </c>
      <c r="E109" s="9"/>
      <c r="F109" s="24">
        <v>1.0023148148148147E-2</v>
      </c>
      <c r="G109" s="25"/>
      <c r="H109" s="9">
        <v>1</v>
      </c>
      <c r="I109" s="9"/>
      <c r="J109" s="11">
        <f t="shared" si="1"/>
        <v>1</v>
      </c>
    </row>
    <row r="110" spans="1:10" x14ac:dyDescent="0.25">
      <c r="A110" s="9"/>
      <c r="B110" s="13">
        <v>58</v>
      </c>
      <c r="C110" s="13">
        <v>68</v>
      </c>
      <c r="D110" s="13" t="s">
        <v>98</v>
      </c>
      <c r="E110" s="9"/>
      <c r="F110" s="24">
        <v>1.1944444444444445E-2</v>
      </c>
      <c r="G110" s="12">
        <v>1.800925925925926E-2</v>
      </c>
      <c r="H110" s="13">
        <v>1</v>
      </c>
      <c r="I110" s="13">
        <v>1</v>
      </c>
      <c r="J110" s="11">
        <f t="shared" si="1"/>
        <v>2</v>
      </c>
    </row>
    <row r="111" spans="1:10" x14ac:dyDescent="0.25">
      <c r="A111" s="9"/>
      <c r="B111" s="13">
        <v>59</v>
      </c>
      <c r="C111" s="13">
        <v>69</v>
      </c>
      <c r="D111" s="13" t="s">
        <v>99</v>
      </c>
      <c r="E111" s="9"/>
      <c r="F111" s="24">
        <v>1.1944444444444445E-2</v>
      </c>
      <c r="G111" s="12">
        <v>1.0613425925925929E-2</v>
      </c>
      <c r="H111" s="13">
        <v>1</v>
      </c>
      <c r="I111" s="13">
        <v>1</v>
      </c>
      <c r="J111" s="11">
        <f t="shared" si="1"/>
        <v>2</v>
      </c>
    </row>
    <row r="112" spans="1:10" x14ac:dyDescent="0.25">
      <c r="A112" s="9"/>
      <c r="B112" s="9">
        <v>64</v>
      </c>
      <c r="C112" s="9">
        <v>73</v>
      </c>
      <c r="D112" s="9" t="s">
        <v>100</v>
      </c>
      <c r="E112" s="9"/>
      <c r="F112" s="24">
        <v>1.5162037037037036E-2</v>
      </c>
      <c r="G112" s="12">
        <v>1.3553240740740741E-2</v>
      </c>
      <c r="H112" s="13">
        <v>1</v>
      </c>
      <c r="I112" s="13">
        <v>1</v>
      </c>
      <c r="J112" s="11">
        <f t="shared" si="1"/>
        <v>2</v>
      </c>
    </row>
    <row r="113" spans="1:10" x14ac:dyDescent="0.25">
      <c r="A113" s="9"/>
      <c r="B113" s="13">
        <v>39</v>
      </c>
      <c r="C113" s="13">
        <v>59</v>
      </c>
      <c r="D113" s="13" t="s">
        <v>101</v>
      </c>
      <c r="E113" s="9"/>
      <c r="F113" s="24">
        <v>1.5173611111111112E-2</v>
      </c>
      <c r="G113" s="12">
        <v>1.3564814814814818E-2</v>
      </c>
      <c r="H113" s="13">
        <v>1</v>
      </c>
      <c r="I113" s="13">
        <v>1</v>
      </c>
      <c r="J113" s="11">
        <f t="shared" si="1"/>
        <v>2</v>
      </c>
    </row>
    <row r="114" spans="1:10" x14ac:dyDescent="0.25">
      <c r="A114" s="9"/>
      <c r="B114" s="13">
        <v>11</v>
      </c>
      <c r="C114" s="13">
        <v>72</v>
      </c>
      <c r="D114" s="13" t="s">
        <v>102</v>
      </c>
      <c r="E114" s="9"/>
      <c r="F114" s="24">
        <v>1.5324074074074073E-2</v>
      </c>
      <c r="G114" s="12">
        <v>1.201388888888889E-2</v>
      </c>
      <c r="H114" s="13">
        <v>1</v>
      </c>
      <c r="I114" s="13">
        <v>1</v>
      </c>
      <c r="J114" s="11">
        <f t="shared" si="1"/>
        <v>2</v>
      </c>
    </row>
    <row r="115" spans="1:10" x14ac:dyDescent="0.25">
      <c r="A115" s="9"/>
      <c r="B115" s="9">
        <v>26</v>
      </c>
      <c r="C115" s="9">
        <v>60</v>
      </c>
      <c r="D115" s="9" t="s">
        <v>103</v>
      </c>
      <c r="E115" s="9"/>
      <c r="F115" s="24">
        <v>1.6284722222222221E-2</v>
      </c>
      <c r="G115" s="12">
        <v>1.2789351851851854E-2</v>
      </c>
      <c r="H115" s="13">
        <v>1</v>
      </c>
      <c r="I115" s="13">
        <v>1</v>
      </c>
      <c r="J115" s="11">
        <f t="shared" si="1"/>
        <v>2</v>
      </c>
    </row>
    <row r="116" spans="1:10" x14ac:dyDescent="0.25">
      <c r="A116" s="9"/>
      <c r="B116" s="9">
        <v>18</v>
      </c>
      <c r="C116" s="9"/>
      <c r="D116" s="9" t="s">
        <v>104</v>
      </c>
      <c r="E116" s="9"/>
      <c r="F116" s="24">
        <v>1.8460648148148146E-2</v>
      </c>
      <c r="G116" s="24"/>
      <c r="H116" s="13">
        <v>1</v>
      </c>
      <c r="I116" s="9"/>
      <c r="J116" s="11">
        <f t="shared" si="1"/>
        <v>1</v>
      </c>
    </row>
    <row r="117" spans="1:10" x14ac:dyDescent="0.25">
      <c r="A117" s="9"/>
      <c r="B117" s="13">
        <v>9</v>
      </c>
      <c r="C117" s="13"/>
      <c r="D117" s="13" t="s">
        <v>105</v>
      </c>
      <c r="E117" s="9"/>
      <c r="F117" s="24">
        <v>1.892361111111111E-2</v>
      </c>
      <c r="G117" s="24"/>
      <c r="H117" s="13">
        <v>1</v>
      </c>
      <c r="I117" s="9"/>
      <c r="J117" s="11">
        <f t="shared" si="1"/>
        <v>1</v>
      </c>
    </row>
    <row r="118" spans="1:10" x14ac:dyDescent="0.25">
      <c r="A118" s="9"/>
      <c r="B118" s="13">
        <v>100</v>
      </c>
      <c r="C118" s="13"/>
      <c r="D118" s="13" t="s">
        <v>106</v>
      </c>
      <c r="E118" s="9"/>
      <c r="F118" s="24">
        <v>1.8969907407407404E-2</v>
      </c>
      <c r="G118" s="24"/>
      <c r="H118" s="13">
        <v>1</v>
      </c>
      <c r="I118" s="9"/>
      <c r="J118" s="11">
        <f t="shared" si="1"/>
        <v>1</v>
      </c>
    </row>
    <row r="119" spans="1:10" x14ac:dyDescent="0.25">
      <c r="A119" s="9"/>
      <c r="B119" s="13">
        <v>62</v>
      </c>
      <c r="C119" s="13"/>
      <c r="D119" s="13" t="s">
        <v>107</v>
      </c>
      <c r="E119" s="9"/>
      <c r="F119" s="24">
        <v>1.9502314814814816E-2</v>
      </c>
      <c r="G119" s="24"/>
      <c r="H119" s="13">
        <v>1</v>
      </c>
      <c r="I119" s="9"/>
      <c r="J119" s="11">
        <f t="shared" si="1"/>
        <v>1</v>
      </c>
    </row>
    <row r="120" spans="1:10" x14ac:dyDescent="0.25">
      <c r="A120" s="9"/>
      <c r="B120" s="13">
        <v>38</v>
      </c>
      <c r="C120" s="13"/>
      <c r="D120" s="13" t="s">
        <v>108</v>
      </c>
      <c r="E120" s="9"/>
      <c r="F120" s="24">
        <v>2.119212962962963E-2</v>
      </c>
      <c r="G120" s="24"/>
      <c r="H120" s="13">
        <v>1</v>
      </c>
      <c r="I120" s="9"/>
      <c r="J120" s="11">
        <f t="shared" si="1"/>
        <v>1</v>
      </c>
    </row>
    <row r="121" spans="1:10" x14ac:dyDescent="0.25">
      <c r="A121" s="9"/>
      <c r="B121" s="13">
        <v>56</v>
      </c>
      <c r="C121" s="13">
        <v>81</v>
      </c>
      <c r="D121" s="13" t="s">
        <v>109</v>
      </c>
      <c r="E121" s="9"/>
      <c r="F121" s="24">
        <v>2.119212962962963E-2</v>
      </c>
      <c r="G121" s="12">
        <v>1.1203703703703698E-2</v>
      </c>
      <c r="H121" s="13">
        <v>1</v>
      </c>
      <c r="I121" s="13">
        <v>1</v>
      </c>
      <c r="J121" s="11">
        <f t="shared" si="1"/>
        <v>2</v>
      </c>
    </row>
    <row r="122" spans="1:10" x14ac:dyDescent="0.25">
      <c r="A122" s="9"/>
      <c r="B122" s="13">
        <v>61</v>
      </c>
      <c r="C122" s="13"/>
      <c r="D122" s="13" t="s">
        <v>110</v>
      </c>
      <c r="E122" s="9"/>
      <c r="F122" s="24">
        <v>2.119212962962963E-2</v>
      </c>
      <c r="G122" s="24"/>
      <c r="H122" s="13">
        <v>1</v>
      </c>
      <c r="I122" s="9"/>
      <c r="J122" s="11">
        <f t="shared" si="1"/>
        <v>1</v>
      </c>
    </row>
    <row r="123" spans="1:10" x14ac:dyDescent="0.25">
      <c r="A123" s="9"/>
      <c r="B123" s="13">
        <v>42</v>
      </c>
      <c r="C123" s="13"/>
      <c r="D123" s="13" t="s">
        <v>111</v>
      </c>
      <c r="E123" s="9"/>
      <c r="F123" s="24">
        <v>2.5034722222222222E-2</v>
      </c>
      <c r="G123" s="24"/>
      <c r="H123" s="13">
        <v>1</v>
      </c>
      <c r="I123" s="9"/>
      <c r="J123" s="11">
        <f t="shared" si="1"/>
        <v>1</v>
      </c>
    </row>
    <row r="124" spans="1:10" x14ac:dyDescent="0.25">
      <c r="A124" s="9"/>
      <c r="B124" s="13">
        <v>53</v>
      </c>
      <c r="C124" s="13"/>
      <c r="D124" s="13" t="s">
        <v>112</v>
      </c>
      <c r="E124" s="9"/>
      <c r="F124" s="24">
        <v>2.7407407407407408E-2</v>
      </c>
      <c r="G124" s="24"/>
      <c r="H124" s="13">
        <v>1</v>
      </c>
      <c r="I124" s="9"/>
      <c r="J124" s="11">
        <f t="shared" si="1"/>
        <v>1</v>
      </c>
    </row>
    <row r="125" spans="1:10" x14ac:dyDescent="0.25">
      <c r="A125" s="9"/>
      <c r="B125" s="13">
        <v>60</v>
      </c>
      <c r="C125" s="13"/>
      <c r="D125" s="13" t="s">
        <v>113</v>
      </c>
      <c r="E125" s="9"/>
      <c r="F125" s="24">
        <v>2.7407407407407408E-2</v>
      </c>
      <c r="G125" s="24"/>
      <c r="H125" s="13">
        <v>1</v>
      </c>
      <c r="I125" s="9"/>
      <c r="J125" s="11">
        <f t="shared" si="1"/>
        <v>1</v>
      </c>
    </row>
    <row r="126" spans="1:10" x14ac:dyDescent="0.25">
      <c r="A126" s="9"/>
      <c r="B126" s="13">
        <v>68</v>
      </c>
      <c r="C126" s="13"/>
      <c r="D126" s="13" t="s">
        <v>114</v>
      </c>
      <c r="E126" s="9"/>
      <c r="F126" s="24">
        <v>2.9548611111111112E-2</v>
      </c>
      <c r="G126" s="24"/>
      <c r="H126" s="13">
        <v>1</v>
      </c>
      <c r="I126" s="9"/>
      <c r="J126" s="11">
        <f t="shared" si="1"/>
        <v>1</v>
      </c>
    </row>
    <row r="127" spans="1:10" x14ac:dyDescent="0.25">
      <c r="A127" s="9"/>
      <c r="B127" s="13">
        <v>69</v>
      </c>
      <c r="C127" s="13"/>
      <c r="D127" s="13" t="s">
        <v>115</v>
      </c>
      <c r="E127" s="9"/>
      <c r="F127" s="24">
        <v>2.9548611111111112E-2</v>
      </c>
      <c r="G127" s="24"/>
      <c r="H127" s="13">
        <v>1</v>
      </c>
      <c r="I127" s="9"/>
      <c r="J127" s="11">
        <f t="shared" si="1"/>
        <v>1</v>
      </c>
    </row>
    <row r="128" spans="1:10" x14ac:dyDescent="0.25">
      <c r="A128" s="9"/>
      <c r="B128" s="13">
        <v>73</v>
      </c>
      <c r="C128" s="13">
        <v>78</v>
      </c>
      <c r="D128" s="13" t="s">
        <v>116</v>
      </c>
      <c r="E128" s="9"/>
      <c r="F128" s="24">
        <v>2.9548611111111112E-2</v>
      </c>
      <c r="G128" s="12">
        <v>2.8356481481481479E-2</v>
      </c>
      <c r="H128" s="13">
        <v>1</v>
      </c>
      <c r="I128" s="13">
        <v>1</v>
      </c>
      <c r="J128" s="11">
        <f t="shared" si="1"/>
        <v>2</v>
      </c>
    </row>
    <row r="129" spans="1:10" x14ac:dyDescent="0.25">
      <c r="A129" s="9"/>
      <c r="B129" s="9"/>
      <c r="C129" s="9">
        <v>38</v>
      </c>
      <c r="D129" s="9" t="s">
        <v>117</v>
      </c>
      <c r="E129" s="9"/>
      <c r="F129" s="9"/>
      <c r="G129" s="12">
        <v>1.8217592592592598E-2</v>
      </c>
      <c r="H129" s="9"/>
      <c r="I129" s="9">
        <v>1</v>
      </c>
      <c r="J129" s="11">
        <f t="shared" si="1"/>
        <v>1</v>
      </c>
    </row>
    <row r="130" spans="1:10" x14ac:dyDescent="0.25">
      <c r="A130" s="9"/>
      <c r="B130" s="9"/>
      <c r="C130" s="9">
        <v>16</v>
      </c>
      <c r="D130" s="9" t="s">
        <v>118</v>
      </c>
      <c r="E130" s="9"/>
      <c r="F130" s="9"/>
      <c r="G130" s="12">
        <v>1.5601851851851853E-2</v>
      </c>
      <c r="H130" s="9"/>
      <c r="I130" s="9">
        <v>1</v>
      </c>
      <c r="J130" s="11">
        <f t="shared" si="1"/>
        <v>1</v>
      </c>
    </row>
    <row r="131" spans="1:10" x14ac:dyDescent="0.25">
      <c r="A131" s="9"/>
      <c r="B131" s="9"/>
      <c r="C131" s="9">
        <v>40</v>
      </c>
      <c r="D131" s="9" t="s">
        <v>119</v>
      </c>
      <c r="E131" s="9"/>
      <c r="F131" s="9"/>
      <c r="G131" s="12">
        <v>2.2326388888888889E-2</v>
      </c>
      <c r="H131" s="9"/>
      <c r="I131" s="9">
        <v>1</v>
      </c>
      <c r="J131" s="11">
        <f t="shared" si="1"/>
        <v>1</v>
      </c>
    </row>
    <row r="132" spans="1:10" x14ac:dyDescent="0.25">
      <c r="A132" s="9"/>
      <c r="B132" s="9"/>
      <c r="C132" s="9">
        <v>41</v>
      </c>
      <c r="D132" s="9" t="s">
        <v>120</v>
      </c>
      <c r="E132" s="9"/>
      <c r="F132" s="9"/>
      <c r="G132" s="12">
        <v>2.2303240740740742E-2</v>
      </c>
      <c r="H132" s="9"/>
      <c r="I132" s="9">
        <v>1</v>
      </c>
      <c r="J132" s="11">
        <f t="shared" si="1"/>
        <v>1</v>
      </c>
    </row>
    <row r="133" spans="1:10" x14ac:dyDescent="0.25">
      <c r="A133" s="9"/>
      <c r="B133" s="9"/>
      <c r="C133" s="9">
        <v>29</v>
      </c>
      <c r="D133" s="9" t="s">
        <v>121</v>
      </c>
      <c r="E133" s="9"/>
      <c r="F133" s="9"/>
      <c r="G133" s="12">
        <v>2.2337962962962962E-2</v>
      </c>
      <c r="H133" s="9"/>
      <c r="I133" s="9">
        <v>1</v>
      </c>
      <c r="J133" s="11">
        <f t="shared" si="1"/>
        <v>1</v>
      </c>
    </row>
    <row r="134" spans="1:10" x14ac:dyDescent="0.25">
      <c r="A134" s="9"/>
      <c r="B134" s="9"/>
      <c r="C134" s="9">
        <v>79</v>
      </c>
      <c r="D134" s="9" t="s">
        <v>122</v>
      </c>
      <c r="E134" s="9"/>
      <c r="F134" s="9"/>
      <c r="G134" s="12">
        <v>2.8344907407407405E-2</v>
      </c>
      <c r="H134" s="9"/>
      <c r="I134" s="9">
        <v>1</v>
      </c>
      <c r="J134" s="11">
        <f t="shared" si="1"/>
        <v>1</v>
      </c>
    </row>
    <row r="135" spans="1:10" x14ac:dyDescent="0.25">
      <c r="A135" s="9"/>
      <c r="B135" s="9"/>
      <c r="C135" s="9">
        <v>80</v>
      </c>
      <c r="D135" s="9" t="s">
        <v>123</v>
      </c>
      <c r="E135" s="9"/>
      <c r="F135" s="9"/>
      <c r="G135" s="12">
        <v>1.9999999999999993E-2</v>
      </c>
      <c r="H135" s="9"/>
      <c r="I135" s="9">
        <v>1</v>
      </c>
      <c r="J135" s="11">
        <f t="shared" si="1"/>
        <v>1</v>
      </c>
    </row>
    <row r="136" spans="1:10" x14ac:dyDescent="0.25">
      <c r="A136" s="9"/>
      <c r="B136" s="9"/>
      <c r="C136" s="9">
        <v>84</v>
      </c>
      <c r="D136" s="9" t="s">
        <v>124</v>
      </c>
      <c r="E136" s="9"/>
      <c r="F136" s="9"/>
      <c r="G136" s="12">
        <v>2.570601851851852E-2</v>
      </c>
      <c r="H136" s="9"/>
      <c r="I136" s="9">
        <v>1</v>
      </c>
      <c r="J136" s="11">
        <f t="shared" si="1"/>
        <v>1</v>
      </c>
    </row>
    <row r="137" spans="1:10" x14ac:dyDescent="0.25">
      <c r="A137" s="9"/>
      <c r="B137" s="9"/>
      <c r="C137" s="9">
        <v>85</v>
      </c>
      <c r="D137" s="9" t="s">
        <v>125</v>
      </c>
      <c r="E137" s="9"/>
      <c r="F137" s="9"/>
      <c r="G137" s="12">
        <v>2.5729166666666674E-2</v>
      </c>
      <c r="H137" s="9"/>
      <c r="I137" s="9">
        <v>1</v>
      </c>
      <c r="J137" s="11">
        <f t="shared" ref="J137" si="2">H137+I137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dcterms:created xsi:type="dcterms:W3CDTF">2015-11-19T19:39:44Z</dcterms:created>
  <dcterms:modified xsi:type="dcterms:W3CDTF">2015-11-19T19:40:04Z</dcterms:modified>
</cp:coreProperties>
</file>