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e\Documents\SÜNDMUSED-ÜRITUSED\SERIAAL\"/>
    </mc:Choice>
  </mc:AlternateContent>
  <bookViews>
    <workbookView xWindow="0" yWindow="0" windowWidth="20490" windowHeight="7755"/>
  </bookViews>
  <sheets>
    <sheet name="Leht1" sheetId="1" r:id="rId1"/>
    <sheet name="Leh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F20" i="2"/>
  <c r="F91" i="2"/>
  <c r="F61" i="2"/>
  <c r="F35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14" i="2"/>
  <c r="F15" i="2"/>
  <c r="F16" i="2"/>
  <c r="F17" i="2"/>
  <c r="F18" i="2"/>
  <c r="F19" i="2"/>
  <c r="F13" i="2"/>
  <c r="F10" i="2"/>
  <c r="F9" i="2"/>
  <c r="F3" i="2"/>
</calcChain>
</file>

<file path=xl/sharedStrings.xml><?xml version="1.0" encoding="utf-8"?>
<sst xmlns="http://schemas.openxmlformats.org/spreadsheetml/2006/main" count="286" uniqueCount="160">
  <si>
    <t>NR</t>
  </si>
  <si>
    <t>NIMI</t>
  </si>
  <si>
    <t>AEG</t>
  </si>
  <si>
    <t>Miina Põllu</t>
  </si>
  <si>
    <t>Mattias Ojasaar</t>
  </si>
  <si>
    <t>Säde Põllu</t>
  </si>
  <si>
    <t>Kristo Prinken</t>
  </si>
  <si>
    <t>Mairit Kaarjärv</t>
  </si>
  <si>
    <t>Karolina Kull</t>
  </si>
  <si>
    <t>Siret Kaasik</t>
  </si>
  <si>
    <t>Roland Priks</t>
  </si>
  <si>
    <t>Getrin Raudsepp</t>
  </si>
  <si>
    <t>Maria Liis Alt</t>
  </si>
  <si>
    <t>Renita Priks</t>
  </si>
  <si>
    <t>Kristina Kaasik</t>
  </si>
  <si>
    <t>Marti Alt</t>
  </si>
  <si>
    <t>DNS</t>
  </si>
  <si>
    <t>Nelly Lusmägi</t>
  </si>
  <si>
    <t>Rivo Täheste</t>
  </si>
  <si>
    <t>Indrek Mägi</t>
  </si>
  <si>
    <t>Geidi Kruusmann</t>
  </si>
  <si>
    <t>Maris Kaarjärv</t>
  </si>
  <si>
    <t>Helge Alt</t>
  </si>
  <si>
    <t>Airi Püss</t>
  </si>
  <si>
    <t>Ivi Vainjärv</t>
  </si>
  <si>
    <t>Aivar Põldmaa</t>
  </si>
  <si>
    <t>Teet Fimberg</t>
  </si>
  <si>
    <t>Tauno Ojasaar</t>
  </si>
  <si>
    <t>Indrek Kesküla</t>
  </si>
  <si>
    <t>Tarmo Kaasik</t>
  </si>
  <si>
    <t>Tiiu Maran</t>
  </si>
  <si>
    <t>Ira Münter</t>
  </si>
  <si>
    <t>Bruno Münter</t>
  </si>
  <si>
    <t>Aivar Liivalaid</t>
  </si>
  <si>
    <t>HARRASTAJAD (1-3 km) "Seriaalivaba õhtu"</t>
  </si>
  <si>
    <t>Marko Põdra</t>
  </si>
  <si>
    <t>Rein Orro</t>
  </si>
  <si>
    <t>Kristi Põdra</t>
  </si>
  <si>
    <t>Merle Kiigemaa</t>
  </si>
  <si>
    <t>Ene Laev</t>
  </si>
  <si>
    <t>Ruth Raidlo</t>
  </si>
  <si>
    <t>Ants Einsalu</t>
  </si>
  <si>
    <t>Sirje Alt</t>
  </si>
  <si>
    <t>sünd.</t>
  </si>
  <si>
    <t>Keiro Elbre</t>
  </si>
  <si>
    <t>Marissa Moisar</t>
  </si>
  <si>
    <t>Demi Petra Ilves</t>
  </si>
  <si>
    <t>Mairo Elbre</t>
  </si>
  <si>
    <t>Ketlin Toming</t>
  </si>
  <si>
    <t>Linell Lusmägi</t>
  </si>
  <si>
    <t>Tristan Paju</t>
  </si>
  <si>
    <t>Birgit Toming</t>
  </si>
  <si>
    <t>Erik Reinart</t>
  </si>
  <si>
    <t>Toni Priks</t>
  </si>
  <si>
    <t>START  2,5km  T 16 2001-2002</t>
  </si>
  <si>
    <t>START  2,5 km  P16 2001-2002</t>
  </si>
  <si>
    <t>Tanel Ojasaar</t>
  </si>
  <si>
    <t>Kessu Kesler</t>
  </si>
  <si>
    <t>Peeter Ilves</t>
  </si>
  <si>
    <t>Kalle Kriit</t>
  </si>
  <si>
    <t>Marko Õmmik</t>
  </si>
  <si>
    <t>Tuuli Saksa</t>
  </si>
  <si>
    <r>
      <t>START 2,5 km NAISED 35 (</t>
    </r>
    <r>
      <rPr>
        <b/>
        <sz val="11"/>
        <color rgb="FF9C6500"/>
        <rFont val="Calibri"/>
        <family val="2"/>
        <charset val="186"/>
        <scheme val="minor"/>
      </rPr>
      <t>1968-1982</t>
    </r>
    <r>
      <rPr>
        <sz val="11"/>
        <color rgb="FF9C6500"/>
        <rFont val="Calibri"/>
        <family val="2"/>
        <charset val="186"/>
        <scheme val="minor"/>
      </rPr>
      <t>)</t>
    </r>
  </si>
  <si>
    <t>Hano Traks</t>
  </si>
  <si>
    <t>Teet Paju</t>
  </si>
  <si>
    <t>Olavi Eerma</t>
  </si>
  <si>
    <t>Terje Kalvik</t>
  </si>
  <si>
    <t>Viive Rikberg</t>
  </si>
  <si>
    <t>Tiiu Saage</t>
  </si>
  <si>
    <t>Sirle Kadak</t>
  </si>
  <si>
    <t>Toomas Püss</t>
  </si>
  <si>
    <t>Marge Loo</t>
  </si>
  <si>
    <t>Kaidi Kasu</t>
  </si>
  <si>
    <t>START 2,5  km NAISED 50+</t>
  </si>
  <si>
    <t>START 3,5 km  Mehed 50+</t>
  </si>
  <si>
    <r>
      <t xml:space="preserve">START 3,5  km mehed 35 </t>
    </r>
    <r>
      <rPr>
        <b/>
        <sz val="11"/>
        <color rgb="FF9C6500"/>
        <rFont val="Calibri"/>
        <family val="2"/>
        <charset val="186"/>
        <scheme val="minor"/>
      </rPr>
      <t>(1968-1982</t>
    </r>
    <r>
      <rPr>
        <sz val="11"/>
        <color rgb="FF9C6500"/>
        <rFont val="Calibri"/>
        <family val="2"/>
        <charset val="186"/>
        <scheme val="minor"/>
      </rPr>
      <t>)</t>
    </r>
  </si>
  <si>
    <t>START 3,5  km MEHED (1983-1998)</t>
  </si>
  <si>
    <t>START 2,5 km NAISED (1983-1998)</t>
  </si>
  <si>
    <t>START  2,5 km  T 18 1999-2000</t>
  </si>
  <si>
    <t>START  2,5 km  P 18 1999-2000</t>
  </si>
  <si>
    <t>START 2,5  KM  P14 2003-2004</t>
  </si>
  <si>
    <t>START  2,5 km  T 14 2003-2004</t>
  </si>
  <si>
    <t>START  1,5 km  T 12 2005-2006</t>
  </si>
  <si>
    <t>START  1,5 km  P 12 2005-2006</t>
  </si>
  <si>
    <t>START "JOOKSURÕÕM" 2007-2009 1,5 km T10</t>
  </si>
  <si>
    <t>START  300 M  2010 ja nooremad</t>
  </si>
  <si>
    <t>START "JOOKSURÕÕM" 2007-2009 1,5 km P10</t>
  </si>
  <si>
    <t>4p</t>
  </si>
  <si>
    <t>Allan Alt</t>
  </si>
  <si>
    <t>Rainis Toming</t>
  </si>
  <si>
    <t>Ken Hurt</t>
  </si>
  <si>
    <t>hugo Hurt</t>
  </si>
  <si>
    <t>Eliise Kivistu</t>
  </si>
  <si>
    <t>0:01.52</t>
  </si>
  <si>
    <t>Ats Kruusamägi</t>
  </si>
  <si>
    <t>Kalle Adrat</t>
  </si>
  <si>
    <t>Karolina Alt</t>
  </si>
  <si>
    <t>Angelina Alt</t>
  </si>
  <si>
    <t>Kalev Kadak</t>
  </si>
  <si>
    <t>punkte 2. etapp</t>
  </si>
  <si>
    <t>Punktid kokku</t>
  </si>
  <si>
    <t>Birgit Kopti</t>
  </si>
  <si>
    <t>1.etapp jooks</t>
  </si>
  <si>
    <t>2. etapp suusasprint</t>
  </si>
  <si>
    <t>3. etapp sõudmine</t>
  </si>
  <si>
    <t>punktid 3. etapp</t>
  </si>
  <si>
    <t>500 m</t>
  </si>
  <si>
    <t>1.45,1</t>
  </si>
  <si>
    <t>1.42,8</t>
  </si>
  <si>
    <t>1000 m</t>
  </si>
  <si>
    <t>3.50, 7</t>
  </si>
  <si>
    <t>4.02,2</t>
  </si>
  <si>
    <t>4.15,9</t>
  </si>
  <si>
    <t>3.41,3</t>
  </si>
  <si>
    <t>4.18,0</t>
  </si>
  <si>
    <t>3.36,1</t>
  </si>
  <si>
    <t>3.21,2</t>
  </si>
  <si>
    <t>3.21,4</t>
  </si>
  <si>
    <t>4.13,9</t>
  </si>
  <si>
    <t>3.46,8</t>
  </si>
  <si>
    <t>3.45,3</t>
  </si>
  <si>
    <t>4.14,2</t>
  </si>
  <si>
    <t>3.21,8</t>
  </si>
  <si>
    <t>Kalle Piirioja</t>
  </si>
  <si>
    <t>3.10,8</t>
  </si>
  <si>
    <t>4.38,7</t>
  </si>
  <si>
    <t>4.31,9</t>
  </si>
  <si>
    <t>1500 m</t>
  </si>
  <si>
    <t>4.53,0</t>
  </si>
  <si>
    <t>4.54,0</t>
  </si>
  <si>
    <t>5.01,3</t>
  </si>
  <si>
    <t>Mariana Beilmann</t>
  </si>
  <si>
    <t>4.59,9</t>
  </si>
  <si>
    <t>100 m</t>
  </si>
  <si>
    <t>4. etapp suusk</t>
  </si>
  <si>
    <t>punktid 4 etapp</t>
  </si>
  <si>
    <t>Virgo Veedler</t>
  </si>
  <si>
    <t>Tair Stalberg</t>
  </si>
  <si>
    <t>Sten Arulaan</t>
  </si>
  <si>
    <t>Andero Põllu</t>
  </si>
  <si>
    <t>2 km</t>
  </si>
  <si>
    <t>kõnd</t>
  </si>
  <si>
    <t>7 km</t>
  </si>
  <si>
    <t>Siret Stoltsen</t>
  </si>
  <si>
    <t>Anneli Kütt</t>
  </si>
  <si>
    <t>5 etapp suusk</t>
  </si>
  <si>
    <t>punktid 5 et</t>
  </si>
  <si>
    <t>start</t>
  </si>
  <si>
    <t>finiš</t>
  </si>
  <si>
    <t>Markus Masing</t>
  </si>
  <si>
    <t>Kevin Tobreluts</t>
  </si>
  <si>
    <t>Jaanus Toiger</t>
  </si>
  <si>
    <t>Mirtel Laht</t>
  </si>
  <si>
    <t>Teele Vunder</t>
  </si>
  <si>
    <t>Mirtel  Laht</t>
  </si>
  <si>
    <t>kevin Tobreluts</t>
  </si>
  <si>
    <t>8….</t>
  </si>
  <si>
    <t>Jaaanus Toiger</t>
  </si>
  <si>
    <t>suusk</t>
  </si>
  <si>
    <t>Hanno Traks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</si>
</sst>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:ss;@"/>
    <numFmt numFmtId="165" formatCode="h:mm:ss;@"/>
    <numFmt numFmtId="166" formatCode="[$-F400]h:mm:ss\ AM/PM"/>
  </numFmts>
  <fonts count="9" x14ac:knownFonts="1">
    <font>
      <sz val="11"/>
      <color theme="1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1"/>
      <color rgb="FF9C650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9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3" fillId="3" borderId="1" xfId="0" applyFont="1" applyFill="1" applyBorder="1" applyAlignment="1">
      <alignment horizontal="center" vertical="top" wrapText="1"/>
    </xf>
    <xf numFmtId="0" fontId="1" fillId="2" borderId="1" xfId="1" applyBorder="1"/>
    <xf numFmtId="0" fontId="0" fillId="0" borderId="1" xfId="0" applyBorder="1"/>
    <xf numFmtId="20" fontId="0" fillId="0" borderId="1" xfId="0" applyNumberFormat="1" applyBorder="1"/>
    <xf numFmtId="164" fontId="0" fillId="3" borderId="1" xfId="0" applyNumberFormat="1" applyFill="1" applyBorder="1"/>
    <xf numFmtId="0" fontId="0" fillId="0" borderId="1" xfId="0" applyFill="1" applyBorder="1"/>
    <xf numFmtId="0" fontId="0" fillId="0" borderId="0" xfId="0" applyBorder="1"/>
    <xf numFmtId="165" fontId="0" fillId="0" borderId="1" xfId="0" applyNumberFormat="1" applyBorder="1"/>
    <xf numFmtId="21" fontId="4" fillId="0" borderId="1" xfId="0" applyNumberFormat="1" applyFont="1" applyFill="1" applyBorder="1" applyAlignment="1">
      <alignment vertical="top" wrapText="1"/>
    </xf>
    <xf numFmtId="21" fontId="4" fillId="0" borderId="1" xfId="0" applyNumberFormat="1" applyFont="1" applyFill="1" applyBorder="1" applyAlignment="1">
      <alignment horizontal="right" vertical="top" wrapText="1"/>
    </xf>
    <xf numFmtId="21" fontId="0" fillId="0" borderId="1" xfId="0" applyNumberFormat="1" applyBorder="1"/>
    <xf numFmtId="0" fontId="0" fillId="0" borderId="1" xfId="0" quotePrefix="1" applyBorder="1"/>
    <xf numFmtId="0" fontId="0" fillId="4" borderId="1" xfId="0" applyFill="1" applyBorder="1"/>
    <xf numFmtId="20" fontId="0" fillId="4" borderId="1" xfId="0" applyNumberFormat="1" applyFill="1" applyBorder="1"/>
    <xf numFmtId="164" fontId="0" fillId="4" borderId="1" xfId="0" applyNumberFormat="1" applyFill="1" applyBorder="1"/>
    <xf numFmtId="0" fontId="0" fillId="3" borderId="1" xfId="0" applyFill="1" applyBorder="1"/>
    <xf numFmtId="0" fontId="0" fillId="5" borderId="1" xfId="0" applyFill="1" applyBorder="1"/>
    <xf numFmtId="20" fontId="0" fillId="5" borderId="1" xfId="0" applyNumberFormat="1" applyFill="1" applyBorder="1"/>
    <xf numFmtId="0" fontId="0" fillId="0" borderId="2" xfId="0" applyBorder="1"/>
    <xf numFmtId="0" fontId="1" fillId="2" borderId="0" xfId="1" applyBorder="1"/>
    <xf numFmtId="0" fontId="0" fillId="4" borderId="0" xfId="0" applyFill="1" applyBorder="1"/>
    <xf numFmtId="0" fontId="1" fillId="4" borderId="1" xfId="1" applyFill="1" applyBorder="1"/>
    <xf numFmtId="20" fontId="0" fillId="0" borderId="2" xfId="0" applyNumberFormat="1" applyBorder="1"/>
    <xf numFmtId="0" fontId="1" fillId="5" borderId="1" xfId="1" applyFill="1" applyBorder="1"/>
    <xf numFmtId="21" fontId="7" fillId="5" borderId="1" xfId="1" applyNumberFormat="1" applyFont="1" applyFill="1" applyBorder="1"/>
    <xf numFmtId="21" fontId="0" fillId="0" borderId="0" xfId="0" applyNumberFormat="1" applyBorder="1"/>
    <xf numFmtId="21" fontId="0" fillId="0" borderId="1" xfId="0" applyNumberFormat="1" applyFill="1" applyBorder="1"/>
    <xf numFmtId="0" fontId="6" fillId="0" borderId="1" xfId="0" applyFont="1" applyFill="1" applyBorder="1"/>
    <xf numFmtId="0" fontId="0" fillId="0" borderId="4" xfId="0" applyFill="1" applyBorder="1"/>
    <xf numFmtId="0" fontId="7" fillId="0" borderId="1" xfId="0" applyFont="1" applyFill="1" applyBorder="1"/>
    <xf numFmtId="21" fontId="8" fillId="0" borderId="1" xfId="0" applyNumberFormat="1" applyFont="1" applyFill="1" applyBorder="1" applyAlignment="1">
      <alignment horizontal="right" vertical="top" wrapText="1"/>
    </xf>
    <xf numFmtId="21" fontId="7" fillId="0" borderId="1" xfId="0" applyNumberFormat="1" applyFont="1" applyBorder="1"/>
    <xf numFmtId="0" fontId="7" fillId="5" borderId="1" xfId="0" applyFont="1" applyFill="1" applyBorder="1"/>
    <xf numFmtId="0" fontId="7" fillId="5" borderId="1" xfId="1" applyFont="1" applyFill="1" applyBorder="1"/>
    <xf numFmtId="0" fontId="7" fillId="2" borderId="1" xfId="1" applyFont="1" applyBorder="1"/>
    <xf numFmtId="21" fontId="0" fillId="0" borderId="4" xfId="0" applyNumberFormat="1" applyFill="1" applyBorder="1"/>
    <xf numFmtId="0" fontId="0" fillId="0" borderId="4" xfId="0" applyNumberFormat="1" applyBorder="1"/>
    <xf numFmtId="0" fontId="0" fillId="5" borderId="1" xfId="0" applyNumberFormat="1" applyFill="1" applyBorder="1"/>
    <xf numFmtId="0" fontId="0" fillId="0" borderId="1" xfId="0" applyNumberFormat="1" applyBorder="1"/>
    <xf numFmtId="0" fontId="7" fillId="5" borderId="1" xfId="1" applyNumberFormat="1" applyFont="1" applyFill="1" applyBorder="1"/>
    <xf numFmtId="0" fontId="0" fillId="0" borderId="0" xfId="0" applyNumberFormat="1" applyBorder="1"/>
    <xf numFmtId="0" fontId="0" fillId="0" borderId="4" xfId="0" applyNumberFormat="1" applyFill="1" applyBorder="1"/>
    <xf numFmtId="0" fontId="0" fillId="0" borderId="1" xfId="0" applyNumberFormat="1" applyFill="1" applyBorder="1"/>
    <xf numFmtId="0" fontId="7" fillId="0" borderId="1" xfId="0" applyNumberFormat="1" applyFont="1" applyBorder="1"/>
    <xf numFmtId="0" fontId="7" fillId="0" borderId="1" xfId="0" applyFont="1" applyBorder="1"/>
    <xf numFmtId="164" fontId="7" fillId="3" borderId="1" xfId="0" applyNumberFormat="1" applyFont="1" applyFill="1" applyBorder="1"/>
    <xf numFmtId="0" fontId="7" fillId="0" borderId="3" xfId="0" applyFont="1" applyFill="1" applyBorder="1"/>
    <xf numFmtId="0" fontId="7" fillId="0" borderId="3" xfId="0" applyFont="1" applyBorder="1"/>
    <xf numFmtId="0" fontId="7" fillId="5" borderId="3" xfId="0" applyFont="1" applyFill="1" applyBorder="1"/>
    <xf numFmtId="0" fontId="7" fillId="5" borderId="3" xfId="1" applyFont="1" applyFill="1" applyBorder="1"/>
    <xf numFmtId="21" fontId="7" fillId="5" borderId="3" xfId="1" applyNumberFormat="1" applyFont="1" applyFill="1" applyBorder="1"/>
    <xf numFmtId="0" fontId="7" fillId="5" borderId="3" xfId="1" applyNumberFormat="1" applyFont="1" applyFill="1" applyBorder="1"/>
    <xf numFmtId="166" fontId="7" fillId="0" borderId="1" xfId="0" applyNumberFormat="1" applyFont="1" applyBorder="1"/>
    <xf numFmtId="166" fontId="7" fillId="5" borderId="1" xfId="1" applyNumberFormat="1" applyFont="1" applyFill="1" applyBorder="1"/>
    <xf numFmtId="166" fontId="7" fillId="5" borderId="3" xfId="1" applyNumberFormat="1" applyFont="1" applyFill="1" applyBorder="1"/>
    <xf numFmtId="166" fontId="0" fillId="0" borderId="1" xfId="0" applyNumberFormat="1" applyBorder="1"/>
    <xf numFmtId="166" fontId="0" fillId="0" borderId="1" xfId="0" applyNumberFormat="1" applyFill="1" applyBorder="1"/>
    <xf numFmtId="0" fontId="0" fillId="0" borderId="0" xfId="0" applyFill="1" applyBorder="1"/>
    <xf numFmtId="21" fontId="0" fillId="0" borderId="4" xfId="0" applyNumberFormat="1" applyBorder="1"/>
    <xf numFmtId="21" fontId="0" fillId="0" borderId="0" xfId="0" applyNumberFormat="1" applyFill="1" applyBorder="1"/>
    <xf numFmtId="0" fontId="0" fillId="0" borderId="0" xfId="0" applyNumberFormat="1" applyFill="1" applyBorder="1"/>
    <xf numFmtId="0" fontId="0" fillId="0" borderId="4" xfId="0" applyBorder="1"/>
    <xf numFmtId="0" fontId="3" fillId="3" borderId="1" xfId="0" applyNumberFormat="1" applyFont="1" applyFill="1" applyBorder="1" applyAlignment="1">
      <alignment horizontal="center" vertical="top" wrapText="1"/>
    </xf>
    <xf numFmtId="0" fontId="1" fillId="2" borderId="1" xfId="1" applyNumberFormat="1" applyBorder="1"/>
    <xf numFmtId="0" fontId="0" fillId="4" borderId="1" xfId="0" applyNumberFormat="1" applyFill="1" applyBorder="1"/>
    <xf numFmtId="0" fontId="1" fillId="2" borderId="0" xfId="1" applyNumberFormat="1" applyBorder="1"/>
    <xf numFmtId="0" fontId="0" fillId="0" borderId="2" xfId="0" applyFill="1" applyBorder="1"/>
    <xf numFmtId="164" fontId="0" fillId="3" borderId="2" xfId="0" applyNumberFormat="1" applyFill="1" applyBorder="1"/>
    <xf numFmtId="21" fontId="0" fillId="0" borderId="2" xfId="0" applyNumberFormat="1" applyFill="1" applyBorder="1"/>
    <xf numFmtId="0" fontId="0" fillId="0" borderId="2" xfId="0" applyNumberFormat="1" applyFill="1" applyBorder="1"/>
    <xf numFmtId="21" fontId="0" fillId="0" borderId="0" xfId="0" applyNumberFormat="1"/>
    <xf numFmtId="166" fontId="0" fillId="0" borderId="0" xfId="0" applyNumberFormat="1"/>
    <xf numFmtId="21" fontId="0" fillId="5" borderId="1" xfId="0" applyNumberFormat="1" applyFill="1" applyBorder="1"/>
    <xf numFmtId="166" fontId="0" fillId="0" borderId="1" xfId="0" applyNumberFormat="1" applyFill="1" applyBorder="1"/>
    <xf numFmtId="166" fontId="0" fillId="0" borderId="4" xfId="0" applyNumberFormat="1" applyBorder="1"/>
    <xf numFmtId="166" fontId="0" fillId="0" borderId="1" xfId="0" applyNumberFormat="1" applyBorder="1"/>
  </cellXfs>
  <cellStyles count="2">
    <cellStyle name="Neutraalne" xfId="1" builtinId="28"/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2"/>
  <sheetViews>
    <sheetView tabSelected="1" topLeftCell="D70" workbookViewId="0">
      <selection activeCell="D73" sqref="D73"/>
    </sheetView>
  </sheetViews>
  <sheetFormatPr defaultRowHeight="15" x14ac:dyDescent="0.25"/>
  <cols>
    <col min="1" max="1" width="10.5703125" customWidth="1"/>
    <col min="2" max="3" width="0" hidden="1" customWidth="1"/>
    <col min="4" max="4" width="24.5703125" customWidth="1"/>
    <col min="5" max="5" width="5.42578125" customWidth="1"/>
    <col min="6" max="7" width="0" hidden="1" customWidth="1"/>
    <col min="8" max="8" width="10.28515625" customWidth="1"/>
    <col min="9" max="9" width="11.85546875" customWidth="1"/>
    <col min="10" max="10" width="9.140625" customWidth="1"/>
    <col min="11" max="11" width="10.42578125" customWidth="1"/>
    <col min="12" max="12" width="9.140625" customWidth="1"/>
    <col min="13" max="16" width="10.42578125" customWidth="1"/>
    <col min="17" max="17" width="9" customWidth="1"/>
    <col min="19" max="19" width="7.140625" customWidth="1"/>
  </cols>
  <sheetData>
    <row r="1" spans="1:23" x14ac:dyDescent="0.25">
      <c r="A1" s="1"/>
      <c r="B1" s="1"/>
      <c r="C1" s="1"/>
      <c r="F1" s="2">
        <v>42292</v>
      </c>
      <c r="G1" s="2">
        <v>42327</v>
      </c>
    </row>
    <row r="2" spans="1:23" ht="47.25" x14ac:dyDescent="0.25">
      <c r="A2" s="18"/>
      <c r="B2" s="3" t="s">
        <v>0</v>
      </c>
      <c r="C2" s="3"/>
      <c r="D2" s="3" t="s">
        <v>1</v>
      </c>
      <c r="E2" s="3" t="s">
        <v>43</v>
      </c>
      <c r="F2" s="3" t="s">
        <v>2</v>
      </c>
      <c r="G2" s="3" t="s">
        <v>2</v>
      </c>
      <c r="H2" s="3" t="s">
        <v>102</v>
      </c>
      <c r="I2" s="3" t="s">
        <v>103</v>
      </c>
      <c r="J2" s="3" t="s">
        <v>99</v>
      </c>
      <c r="K2" s="3" t="s">
        <v>104</v>
      </c>
      <c r="L2" s="3" t="s">
        <v>105</v>
      </c>
      <c r="M2" s="3" t="s">
        <v>134</v>
      </c>
      <c r="N2" s="65" t="s">
        <v>135</v>
      </c>
      <c r="O2" s="65" t="s">
        <v>145</v>
      </c>
      <c r="P2" s="65" t="s">
        <v>146</v>
      </c>
      <c r="Q2" s="3" t="s">
        <v>100</v>
      </c>
    </row>
    <row r="3" spans="1:23" x14ac:dyDescent="0.25">
      <c r="A3" s="4" t="s">
        <v>85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66"/>
      <c r="O3" s="66"/>
      <c r="P3" s="66"/>
      <c r="Q3" s="4"/>
    </row>
    <row r="4" spans="1:23" x14ac:dyDescent="0.25">
      <c r="A4" s="5">
        <v>1</v>
      </c>
      <c r="B4" s="5">
        <v>8</v>
      </c>
      <c r="C4" s="5"/>
      <c r="D4" s="8" t="s">
        <v>3</v>
      </c>
      <c r="E4" s="8">
        <v>2012</v>
      </c>
      <c r="F4" s="6"/>
      <c r="G4" s="7">
        <v>1.9907407407407408E-3</v>
      </c>
      <c r="H4" s="5">
        <v>2</v>
      </c>
      <c r="I4" s="5">
        <v>4</v>
      </c>
      <c r="J4" s="5"/>
      <c r="K4" s="13">
        <v>0.24039351851851851</v>
      </c>
      <c r="L4" s="5" t="s">
        <v>106</v>
      </c>
      <c r="M4" s="13">
        <v>1</v>
      </c>
      <c r="N4" s="41"/>
      <c r="O4" s="41"/>
      <c r="P4" s="41"/>
      <c r="Q4" s="5"/>
    </row>
    <row r="5" spans="1:23" x14ac:dyDescent="0.25">
      <c r="A5" s="5">
        <v>2</v>
      </c>
      <c r="B5" s="5">
        <v>7</v>
      </c>
      <c r="C5" s="5"/>
      <c r="D5" s="5" t="s">
        <v>44</v>
      </c>
      <c r="E5" s="5">
        <v>2010</v>
      </c>
      <c r="F5" s="6">
        <v>5.486111111111111E-2</v>
      </c>
      <c r="G5" s="6"/>
      <c r="H5" s="5">
        <v>1</v>
      </c>
      <c r="I5" s="5"/>
      <c r="J5" s="5"/>
      <c r="K5" s="5"/>
      <c r="L5" s="5"/>
      <c r="M5" s="5"/>
      <c r="N5" s="41"/>
      <c r="O5" s="41"/>
      <c r="P5" s="41"/>
      <c r="Q5" s="5"/>
    </row>
    <row r="6" spans="1:23" x14ac:dyDescent="0.25">
      <c r="A6" s="5">
        <v>3</v>
      </c>
      <c r="B6" s="5">
        <v>16</v>
      </c>
      <c r="C6" s="5"/>
      <c r="D6" s="8" t="s">
        <v>5</v>
      </c>
      <c r="E6" s="5">
        <v>2014</v>
      </c>
      <c r="F6" s="6"/>
      <c r="G6" s="7"/>
      <c r="H6" s="5">
        <v>4</v>
      </c>
      <c r="I6" s="5">
        <v>4</v>
      </c>
      <c r="J6" s="5"/>
      <c r="K6" s="13">
        <v>6.4120370370370369E-2</v>
      </c>
      <c r="L6" s="5" t="s">
        <v>133</v>
      </c>
      <c r="M6" s="13">
        <v>1</v>
      </c>
      <c r="N6" s="41"/>
      <c r="O6" s="41"/>
      <c r="P6" s="41"/>
      <c r="Q6" s="5"/>
    </row>
    <row r="7" spans="1:23" x14ac:dyDescent="0.25">
      <c r="A7" s="5">
        <v>4</v>
      </c>
      <c r="B7" s="5"/>
      <c r="C7" s="5"/>
      <c r="D7" s="5" t="s">
        <v>45</v>
      </c>
      <c r="E7" s="5">
        <v>2012</v>
      </c>
      <c r="F7" s="6"/>
      <c r="G7" s="7">
        <v>1.6435185185185183E-3</v>
      </c>
      <c r="H7" s="5">
        <v>3</v>
      </c>
      <c r="I7" s="5"/>
      <c r="J7" s="5"/>
      <c r="K7" s="5"/>
      <c r="L7" s="5"/>
      <c r="M7" s="5"/>
      <c r="N7" s="41"/>
      <c r="O7" s="41"/>
      <c r="P7" s="41"/>
      <c r="Q7" s="5"/>
    </row>
    <row r="8" spans="1:23" x14ac:dyDescent="0.25">
      <c r="A8" s="5">
        <v>5</v>
      </c>
      <c r="B8" s="5">
        <v>15</v>
      </c>
      <c r="C8" s="5"/>
      <c r="D8" s="5" t="s">
        <v>46</v>
      </c>
      <c r="E8" s="5">
        <v>2012</v>
      </c>
      <c r="F8" s="6">
        <v>6.1111111111111116E-2</v>
      </c>
      <c r="G8" s="6"/>
      <c r="H8" s="5">
        <v>5</v>
      </c>
      <c r="I8" s="5"/>
      <c r="J8" s="5"/>
      <c r="K8" s="5"/>
      <c r="L8" s="5"/>
      <c r="M8" s="5"/>
      <c r="N8" s="41"/>
      <c r="O8" s="41"/>
      <c r="P8" s="41"/>
      <c r="Q8" s="5"/>
    </row>
    <row r="9" spans="1:23" x14ac:dyDescent="0.25">
      <c r="A9" s="4" t="s">
        <v>86</v>
      </c>
      <c r="B9" s="5"/>
      <c r="C9" s="5">
        <v>46</v>
      </c>
      <c r="D9" s="4"/>
      <c r="E9" s="4"/>
      <c r="F9" s="4"/>
      <c r="G9" s="4"/>
      <c r="H9" s="15"/>
      <c r="I9" s="15"/>
      <c r="J9" s="15"/>
      <c r="K9" s="15" t="s">
        <v>106</v>
      </c>
      <c r="L9" s="15"/>
      <c r="M9" s="15"/>
      <c r="N9" s="67"/>
      <c r="O9" s="67"/>
      <c r="P9" s="67"/>
      <c r="Q9" s="15"/>
    </row>
    <row r="10" spans="1:23" x14ac:dyDescent="0.25">
      <c r="A10" s="5">
        <v>1</v>
      </c>
      <c r="B10" s="5"/>
      <c r="C10" s="5"/>
      <c r="D10" s="8" t="s">
        <v>6</v>
      </c>
      <c r="E10" s="5">
        <v>2007</v>
      </c>
      <c r="F10" s="5"/>
      <c r="G10" s="7"/>
      <c r="H10" s="27">
        <v>5.2546296296296299E-3</v>
      </c>
      <c r="I10" s="27">
        <v>2.0254629629629629E-3</v>
      </c>
      <c r="J10" s="42">
        <v>10</v>
      </c>
      <c r="K10" s="27">
        <v>0.11607638888888888</v>
      </c>
      <c r="L10" s="42">
        <v>12</v>
      </c>
      <c r="M10" s="27">
        <v>2.071759259259259E-2</v>
      </c>
      <c r="N10" s="42">
        <v>12</v>
      </c>
      <c r="O10" s="74">
        <v>1.306712962962963E-2</v>
      </c>
      <c r="P10" s="42">
        <v>12</v>
      </c>
      <c r="Q10" s="5">
        <v>58</v>
      </c>
    </row>
    <row r="11" spans="1:23" x14ac:dyDescent="0.25">
      <c r="A11" s="5">
        <v>2</v>
      </c>
      <c r="B11" s="5"/>
      <c r="C11" s="5"/>
      <c r="D11" s="5" t="s">
        <v>4</v>
      </c>
      <c r="E11" s="5">
        <v>2009</v>
      </c>
      <c r="F11" s="5"/>
      <c r="G11" s="7">
        <v>2.9166666666666668E-3</v>
      </c>
      <c r="H11" s="13">
        <v>6.0995370370370361E-3</v>
      </c>
      <c r="I11" s="13">
        <v>2.9166666666666668E-3</v>
      </c>
      <c r="J11" s="41">
        <v>8</v>
      </c>
      <c r="K11" s="13">
        <v>0.13391203703703705</v>
      </c>
      <c r="L11" s="41">
        <v>10</v>
      </c>
      <c r="M11" s="13">
        <v>5.4282407407407404E-3</v>
      </c>
      <c r="N11" s="41">
        <v>10</v>
      </c>
      <c r="O11" s="13">
        <v>9.6990740740740735E-3</v>
      </c>
      <c r="P11" s="41">
        <v>10</v>
      </c>
      <c r="Q11" s="36">
        <v>46</v>
      </c>
      <c r="S11" s="9"/>
      <c r="T11" s="9"/>
      <c r="U11" s="73"/>
      <c r="V11" s="73"/>
      <c r="W11" s="74"/>
    </row>
    <row r="12" spans="1:23" x14ac:dyDescent="0.25">
      <c r="A12" s="5">
        <v>3</v>
      </c>
      <c r="B12" s="5"/>
      <c r="C12" s="5">
        <v>6</v>
      </c>
      <c r="D12" s="8" t="s">
        <v>47</v>
      </c>
      <c r="E12" s="5">
        <v>2008</v>
      </c>
      <c r="F12" s="5"/>
      <c r="G12" s="7"/>
      <c r="H12" s="13">
        <v>5.5439814814814822E-3</v>
      </c>
      <c r="I12" s="13">
        <v>1.5393518518518519E-3</v>
      </c>
      <c r="J12" s="41">
        <v>12</v>
      </c>
      <c r="K12" s="41"/>
      <c r="L12" s="41"/>
      <c r="M12" s="41"/>
      <c r="N12" s="41"/>
      <c r="O12" s="41"/>
      <c r="P12" s="41"/>
      <c r="Q12" s="5">
        <v>22</v>
      </c>
      <c r="S12" s="60"/>
      <c r="T12" s="60"/>
      <c r="U12" s="73"/>
      <c r="V12" s="73"/>
      <c r="W12" s="74"/>
    </row>
    <row r="13" spans="1:23" x14ac:dyDescent="0.25">
      <c r="A13" s="4" t="s">
        <v>84</v>
      </c>
      <c r="B13" s="5">
        <v>2</v>
      </c>
      <c r="C13" s="5">
        <v>9</v>
      </c>
      <c r="D13" s="4"/>
      <c r="E13" s="4"/>
      <c r="F13" s="5"/>
      <c r="G13" s="7">
        <v>3.3912037037037036E-3</v>
      </c>
      <c r="H13" s="15"/>
      <c r="I13" s="15"/>
      <c r="J13" s="15"/>
      <c r="K13" s="15" t="s">
        <v>106</v>
      </c>
      <c r="L13" s="15"/>
      <c r="M13" s="15"/>
      <c r="N13" s="67"/>
      <c r="O13" s="67"/>
      <c r="P13" s="67"/>
      <c r="Q13" s="15"/>
      <c r="S13" s="60"/>
      <c r="T13" s="60"/>
      <c r="U13" s="73"/>
      <c r="V13" s="73"/>
      <c r="W13" s="74"/>
    </row>
    <row r="14" spans="1:23" x14ac:dyDescent="0.25">
      <c r="A14" s="8">
        <v>1</v>
      </c>
      <c r="B14" s="5"/>
      <c r="C14" s="5"/>
      <c r="D14" s="5" t="s">
        <v>7</v>
      </c>
      <c r="E14" s="5">
        <v>2007</v>
      </c>
      <c r="F14" s="5"/>
      <c r="G14" s="7"/>
      <c r="H14" s="13">
        <v>4.9074074074074072E-3</v>
      </c>
      <c r="I14" s="13">
        <v>9.9537037037037042E-4</v>
      </c>
      <c r="J14" s="41">
        <v>12</v>
      </c>
      <c r="K14" s="13">
        <v>0.10729166666666667</v>
      </c>
      <c r="L14" s="41">
        <v>12</v>
      </c>
      <c r="M14" s="13">
        <v>5.9490740740740745E-3</v>
      </c>
      <c r="N14" s="41">
        <v>12</v>
      </c>
      <c r="O14" s="13">
        <v>5.4282407407407404E-3</v>
      </c>
      <c r="P14" s="41">
        <v>12</v>
      </c>
      <c r="Q14" s="5">
        <v>60</v>
      </c>
      <c r="S14" s="60"/>
      <c r="T14" s="60"/>
      <c r="U14" s="73"/>
      <c r="V14" s="73"/>
      <c r="W14" s="74"/>
    </row>
    <row r="15" spans="1:23" x14ac:dyDescent="0.25">
      <c r="A15" s="8">
        <v>2</v>
      </c>
      <c r="B15" s="4"/>
      <c r="C15" s="4"/>
      <c r="D15" s="8" t="s">
        <v>8</v>
      </c>
      <c r="E15" s="8">
        <v>2007</v>
      </c>
      <c r="F15" s="5"/>
      <c r="G15" s="7"/>
      <c r="H15" s="28">
        <v>5.1273148148148146E-3</v>
      </c>
      <c r="I15" s="28">
        <v>1.0763888888888889E-3</v>
      </c>
      <c r="J15" s="44">
        <v>8</v>
      </c>
      <c r="K15" s="38">
        <v>0.11605324074074075</v>
      </c>
      <c r="L15" s="44">
        <v>8</v>
      </c>
      <c r="M15" s="38">
        <v>6.3773148148148148E-3</v>
      </c>
      <c r="N15" s="44">
        <v>8</v>
      </c>
      <c r="O15" s="38">
        <v>5.9143518518518521E-3</v>
      </c>
      <c r="P15" s="44">
        <v>10</v>
      </c>
      <c r="Q15" s="31">
        <v>44</v>
      </c>
      <c r="S15" s="60"/>
      <c r="T15" s="60"/>
      <c r="U15" s="73"/>
      <c r="V15" s="73"/>
      <c r="W15" s="74"/>
    </row>
    <row r="16" spans="1:23" x14ac:dyDescent="0.25">
      <c r="A16" s="5">
        <v>3</v>
      </c>
      <c r="B16" s="5"/>
      <c r="C16" s="5"/>
      <c r="D16" s="8" t="s">
        <v>96</v>
      </c>
      <c r="E16" s="8">
        <v>2007</v>
      </c>
      <c r="F16" s="5"/>
      <c r="G16" s="7"/>
      <c r="H16" s="13"/>
      <c r="I16" s="13">
        <v>1.0185185185185186E-3</v>
      </c>
      <c r="J16" s="41">
        <v>10</v>
      </c>
      <c r="K16" s="13">
        <v>0.11365740740740742</v>
      </c>
      <c r="L16" s="41">
        <v>10</v>
      </c>
      <c r="M16" s="13">
        <v>6.2499999999999995E-3</v>
      </c>
      <c r="N16" s="41">
        <v>10</v>
      </c>
      <c r="O16" s="13">
        <v>6.5972222222222222E-3</v>
      </c>
      <c r="P16" s="41">
        <v>7</v>
      </c>
      <c r="Q16" s="5">
        <v>37</v>
      </c>
      <c r="S16" s="60"/>
      <c r="T16" s="60"/>
      <c r="U16" s="73"/>
      <c r="V16" s="73"/>
      <c r="W16" s="74"/>
    </row>
    <row r="17" spans="1:23" x14ac:dyDescent="0.25">
      <c r="A17" s="5">
        <v>4</v>
      </c>
      <c r="B17" s="5">
        <v>3</v>
      </c>
      <c r="C17" s="5"/>
      <c r="D17" s="8" t="s">
        <v>48</v>
      </c>
      <c r="E17" s="8">
        <v>2007</v>
      </c>
      <c r="F17" s="8"/>
      <c r="G17" s="5" t="s">
        <v>6</v>
      </c>
      <c r="H17" s="13">
        <v>6.8634259259259256E-3</v>
      </c>
      <c r="I17" s="13">
        <v>2.0370370370370373E-3</v>
      </c>
      <c r="J17" s="41">
        <v>6</v>
      </c>
      <c r="K17" s="13">
        <v>0.13130787037037037</v>
      </c>
      <c r="L17" s="41">
        <v>7</v>
      </c>
      <c r="M17" s="13">
        <v>1.5486111111111112E-2</v>
      </c>
      <c r="N17" s="41">
        <v>5</v>
      </c>
      <c r="O17" s="13">
        <v>1.3136574074074077E-2</v>
      </c>
      <c r="P17" s="41">
        <v>5</v>
      </c>
      <c r="Q17" s="5">
        <v>29</v>
      </c>
      <c r="S17" s="60"/>
      <c r="T17" s="60"/>
      <c r="W17" s="74"/>
    </row>
    <row r="18" spans="1:23" x14ac:dyDescent="0.25">
      <c r="A18" s="5">
        <v>5</v>
      </c>
      <c r="B18" s="5"/>
      <c r="C18" s="5"/>
      <c r="D18" s="8" t="s">
        <v>97</v>
      </c>
      <c r="E18" s="8">
        <v>2007</v>
      </c>
      <c r="F18" s="5"/>
      <c r="G18" s="7"/>
      <c r="H18" s="13"/>
      <c r="I18" s="13">
        <v>1.2268518518518518E-3</v>
      </c>
      <c r="J18" s="41">
        <v>7</v>
      </c>
      <c r="K18" s="13">
        <v>0.13495370370370371</v>
      </c>
      <c r="L18" s="41">
        <v>6</v>
      </c>
      <c r="M18" s="13">
        <v>7.1296296296296307E-3</v>
      </c>
      <c r="N18" s="41">
        <v>7</v>
      </c>
      <c r="O18" s="13">
        <v>6.5740740740740733E-3</v>
      </c>
      <c r="P18" s="41">
        <v>8</v>
      </c>
      <c r="Q18" s="5">
        <v>28</v>
      </c>
      <c r="S18" s="60"/>
      <c r="T18" s="60"/>
      <c r="U18" s="73"/>
      <c r="V18" s="73"/>
      <c r="W18" s="74"/>
    </row>
    <row r="19" spans="1:23" x14ac:dyDescent="0.25">
      <c r="A19" s="5">
        <v>6</v>
      </c>
      <c r="B19" s="5"/>
      <c r="C19" s="5"/>
      <c r="D19" s="8" t="s">
        <v>9</v>
      </c>
      <c r="E19" s="8">
        <v>2008</v>
      </c>
      <c r="F19" s="5"/>
      <c r="G19" s="7"/>
      <c r="H19" s="13">
        <v>6.3657407407407404E-3</v>
      </c>
      <c r="I19" s="13" t="s">
        <v>87</v>
      </c>
      <c r="J19" s="41">
        <v>4</v>
      </c>
      <c r="K19" s="41"/>
      <c r="L19" s="41"/>
      <c r="M19" s="13">
        <v>1.4282407407407409E-2</v>
      </c>
      <c r="N19" s="41">
        <v>6</v>
      </c>
      <c r="O19" s="13">
        <v>1.3263888888888889E-2</v>
      </c>
      <c r="P19" s="41">
        <v>4</v>
      </c>
      <c r="Q19" s="5">
        <v>21</v>
      </c>
      <c r="S19" s="60"/>
      <c r="T19" s="60"/>
      <c r="U19" s="73"/>
      <c r="V19" s="73"/>
      <c r="W19" s="74"/>
    </row>
    <row r="20" spans="1:23" x14ac:dyDescent="0.25">
      <c r="A20" s="5">
        <v>7</v>
      </c>
      <c r="B20" s="5"/>
      <c r="C20" s="5"/>
      <c r="D20" s="8" t="s">
        <v>49</v>
      </c>
      <c r="E20" s="8">
        <v>2008</v>
      </c>
      <c r="F20" s="5"/>
      <c r="G20" s="7"/>
      <c r="H20" s="13">
        <v>6.168981481481481E-3</v>
      </c>
      <c r="I20" s="13"/>
      <c r="J20" s="41"/>
      <c r="K20" s="41"/>
      <c r="L20" s="41"/>
      <c r="M20" s="41"/>
      <c r="N20" s="41"/>
      <c r="O20" s="41"/>
      <c r="P20" s="41"/>
      <c r="Q20" s="5">
        <v>8</v>
      </c>
    </row>
    <row r="21" spans="1:23" x14ac:dyDescent="0.25">
      <c r="A21" s="9"/>
      <c r="B21" s="9"/>
      <c r="C21" s="9"/>
      <c r="D21" s="8" t="s">
        <v>154</v>
      </c>
      <c r="E21" s="8">
        <v>2008</v>
      </c>
      <c r="F21" s="5"/>
      <c r="G21" s="7"/>
      <c r="H21" s="13"/>
      <c r="I21" s="13"/>
      <c r="J21" s="41"/>
      <c r="K21" s="41"/>
      <c r="L21" s="41"/>
      <c r="M21" s="41"/>
      <c r="N21" s="41"/>
      <c r="O21" s="13">
        <v>7.8125E-3</v>
      </c>
      <c r="P21" s="41">
        <v>6</v>
      </c>
      <c r="Q21" s="5">
        <v>6</v>
      </c>
    </row>
    <row r="22" spans="1:23" x14ac:dyDescent="0.25">
      <c r="A22" s="9"/>
      <c r="B22" s="9"/>
      <c r="C22" s="9"/>
      <c r="D22" s="8" t="s">
        <v>153</v>
      </c>
      <c r="E22" s="8">
        <v>2008</v>
      </c>
      <c r="F22" s="5"/>
      <c r="G22" s="7"/>
      <c r="H22" s="13"/>
      <c r="I22" s="13"/>
      <c r="J22" s="41"/>
      <c r="K22" s="41"/>
      <c r="L22" s="41"/>
      <c r="M22" s="41"/>
      <c r="N22" s="41"/>
      <c r="O22" s="13">
        <v>1.8993055555555558E-2</v>
      </c>
      <c r="P22" s="41">
        <v>3</v>
      </c>
      <c r="Q22" s="5">
        <v>3</v>
      </c>
    </row>
    <row r="23" spans="1:23" x14ac:dyDescent="0.25">
      <c r="A23" s="22" t="s">
        <v>83</v>
      </c>
      <c r="B23" s="9"/>
      <c r="C23" s="9"/>
      <c r="D23" s="23"/>
      <c r="E23" s="23"/>
      <c r="F23" s="9"/>
      <c r="G23" s="9"/>
      <c r="H23" s="22"/>
      <c r="I23" s="22"/>
      <c r="J23" s="22"/>
      <c r="K23" s="22" t="s">
        <v>106</v>
      </c>
      <c r="L23" s="22"/>
      <c r="M23" s="22"/>
      <c r="N23" s="22"/>
      <c r="O23" s="22"/>
      <c r="P23" s="22"/>
      <c r="Q23" s="22"/>
    </row>
    <row r="24" spans="1:23" x14ac:dyDescent="0.25">
      <c r="A24" s="36">
        <v>1</v>
      </c>
      <c r="B24" s="35"/>
      <c r="C24" s="35"/>
      <c r="D24" s="32" t="s">
        <v>50</v>
      </c>
      <c r="E24" s="32">
        <v>2006</v>
      </c>
      <c r="F24" s="47"/>
      <c r="G24" s="48"/>
      <c r="H24" s="34">
        <v>5.3240740740740748E-3</v>
      </c>
      <c r="I24" s="34">
        <v>1.2731481481481483E-3</v>
      </c>
      <c r="J24" s="46">
        <v>12</v>
      </c>
      <c r="K24" s="55">
        <v>0.14965277777777777</v>
      </c>
      <c r="L24" s="46">
        <v>8</v>
      </c>
      <c r="M24" s="55"/>
      <c r="N24" s="46"/>
      <c r="O24" s="34">
        <v>7.4537037037037028E-3</v>
      </c>
      <c r="P24" s="46">
        <v>12</v>
      </c>
      <c r="Q24" s="47">
        <v>44</v>
      </c>
    </row>
    <row r="25" spans="1:23" x14ac:dyDescent="0.25">
      <c r="A25" s="36">
        <v>2</v>
      </c>
      <c r="B25" s="35"/>
      <c r="C25" s="35"/>
      <c r="D25" s="35" t="s">
        <v>91</v>
      </c>
      <c r="E25" s="35">
        <v>2006</v>
      </c>
      <c r="F25" s="35"/>
      <c r="G25" s="35"/>
      <c r="H25" s="36"/>
      <c r="I25" s="27">
        <v>1.5972222222222221E-3</v>
      </c>
      <c r="J25" s="42">
        <v>10</v>
      </c>
      <c r="K25" s="56">
        <v>9.6990740740740752E-2</v>
      </c>
      <c r="L25" s="42">
        <v>10</v>
      </c>
      <c r="M25" s="56">
        <v>1.4513888888888889E-2</v>
      </c>
      <c r="N25" s="42">
        <v>10</v>
      </c>
      <c r="O25" s="27">
        <v>1.0416666666666666E-2</v>
      </c>
      <c r="P25" s="42">
        <v>10</v>
      </c>
      <c r="Q25" s="36">
        <v>40</v>
      </c>
    </row>
    <row r="26" spans="1:23" x14ac:dyDescent="0.25">
      <c r="A26" s="49">
        <v>3</v>
      </c>
      <c r="B26" s="50"/>
      <c r="C26" s="50"/>
      <c r="D26" s="51" t="s">
        <v>90</v>
      </c>
      <c r="E26" s="51">
        <v>2006</v>
      </c>
      <c r="F26" s="51"/>
      <c r="G26" s="51"/>
      <c r="H26" s="52"/>
      <c r="I26" s="53">
        <v>1.6435185185185183E-3</v>
      </c>
      <c r="J26" s="54">
        <v>8</v>
      </c>
      <c r="K26" s="57">
        <v>9.5023148148148148E-2</v>
      </c>
      <c r="L26" s="54">
        <v>12</v>
      </c>
      <c r="M26" s="57">
        <v>8.6921296296296312E-3</v>
      </c>
      <c r="N26" s="54">
        <v>12</v>
      </c>
      <c r="O26" s="54"/>
      <c r="P26" s="54"/>
      <c r="Q26" s="52">
        <v>32</v>
      </c>
    </row>
    <row r="27" spans="1:23" x14ac:dyDescent="0.25">
      <c r="A27" s="4" t="s">
        <v>82</v>
      </c>
      <c r="B27" s="4"/>
      <c r="C27" s="4"/>
      <c r="D27" s="4"/>
      <c r="E27" s="4"/>
      <c r="F27" s="6"/>
      <c r="G27" s="7"/>
      <c r="H27" s="4"/>
      <c r="I27" s="4"/>
      <c r="J27" s="4"/>
      <c r="K27" s="4" t="s">
        <v>106</v>
      </c>
      <c r="L27" s="4"/>
      <c r="M27" s="4"/>
      <c r="N27" s="66"/>
      <c r="O27" s="66"/>
      <c r="P27" s="66"/>
      <c r="Q27" s="4"/>
    </row>
    <row r="28" spans="1:23" x14ac:dyDescent="0.25">
      <c r="A28" s="5">
        <v>1</v>
      </c>
      <c r="B28" s="8">
        <v>45</v>
      </c>
      <c r="C28" s="8"/>
      <c r="D28" s="5" t="s">
        <v>11</v>
      </c>
      <c r="E28" s="5">
        <v>2005</v>
      </c>
      <c r="F28" s="6"/>
      <c r="G28" s="7"/>
      <c r="H28" s="13">
        <v>5.4166666666666669E-3</v>
      </c>
      <c r="I28" s="13">
        <v>8.9120370370370362E-4</v>
      </c>
      <c r="J28" s="41">
        <v>12</v>
      </c>
      <c r="K28" s="58">
        <v>8.9930555555555555E-2</v>
      </c>
      <c r="L28" s="41">
        <v>12</v>
      </c>
      <c r="M28" s="58">
        <v>5.37037037037037E-3</v>
      </c>
      <c r="N28" s="41">
        <v>12</v>
      </c>
      <c r="O28" s="13">
        <v>5.5092592592592589E-3</v>
      </c>
      <c r="P28" s="41">
        <v>12</v>
      </c>
      <c r="Q28" s="5">
        <v>56</v>
      </c>
    </row>
    <row r="29" spans="1:23" x14ac:dyDescent="0.25">
      <c r="A29" s="5">
        <v>2</v>
      </c>
      <c r="B29" s="5"/>
      <c r="C29" s="5">
        <v>8</v>
      </c>
      <c r="D29" s="8" t="s">
        <v>12</v>
      </c>
      <c r="E29" s="8">
        <v>2005</v>
      </c>
      <c r="F29" s="6"/>
      <c r="G29" s="7"/>
      <c r="H29" s="13">
        <v>4.6527777777777774E-3</v>
      </c>
      <c r="I29" s="13">
        <v>9.7222222222222209E-4</v>
      </c>
      <c r="J29" s="41">
        <v>8</v>
      </c>
      <c r="K29" s="41"/>
      <c r="L29" s="41"/>
      <c r="M29" s="13">
        <v>5.7407407407407416E-3</v>
      </c>
      <c r="N29" s="41">
        <v>10</v>
      </c>
      <c r="O29" s="41"/>
      <c r="P29" s="41"/>
      <c r="Q29" s="5">
        <v>30</v>
      </c>
    </row>
    <row r="30" spans="1:23" x14ac:dyDescent="0.25">
      <c r="A30" s="5">
        <v>3</v>
      </c>
      <c r="B30" s="5"/>
      <c r="C30" s="5"/>
      <c r="D30" s="5" t="s">
        <v>92</v>
      </c>
      <c r="E30" s="5">
        <v>2005</v>
      </c>
      <c r="F30" s="6"/>
      <c r="G30" s="7"/>
      <c r="H30" s="6"/>
      <c r="I30" s="6">
        <v>9.1435185185185185E-4</v>
      </c>
      <c r="J30" s="41">
        <v>10</v>
      </c>
      <c r="K30" s="58">
        <v>9.7997685185185188E-2</v>
      </c>
      <c r="L30" s="41">
        <v>10</v>
      </c>
      <c r="M30" s="58">
        <v>6.1111111111111114E-3</v>
      </c>
      <c r="N30" s="41">
        <v>8</v>
      </c>
      <c r="O30" s="41"/>
      <c r="P30" s="41"/>
      <c r="Q30" s="5">
        <v>28</v>
      </c>
    </row>
    <row r="31" spans="1:23" x14ac:dyDescent="0.25">
      <c r="A31" s="5">
        <v>4</v>
      </c>
      <c r="B31" s="5">
        <v>37</v>
      </c>
      <c r="C31" s="5">
        <v>49</v>
      </c>
      <c r="D31" s="5" t="s">
        <v>13</v>
      </c>
      <c r="E31" s="5">
        <v>2005</v>
      </c>
      <c r="F31" s="6"/>
      <c r="G31" s="7"/>
      <c r="H31" s="6">
        <v>4.8611111111111112E-3</v>
      </c>
      <c r="I31" s="6"/>
      <c r="J31" s="6"/>
      <c r="K31" s="58"/>
      <c r="L31" s="6"/>
      <c r="M31" s="58"/>
      <c r="N31" s="41"/>
      <c r="O31" s="41"/>
      <c r="P31" s="41"/>
      <c r="Q31" s="5">
        <v>10</v>
      </c>
    </row>
    <row r="32" spans="1:23" x14ac:dyDescent="0.25">
      <c r="A32" s="4" t="s">
        <v>81</v>
      </c>
      <c r="B32" s="4"/>
      <c r="C32" s="4"/>
      <c r="D32" s="4"/>
      <c r="E32" s="4"/>
      <c r="F32" s="4"/>
      <c r="G32" s="4"/>
      <c r="H32" s="4"/>
      <c r="I32" s="4"/>
      <c r="J32" s="4"/>
      <c r="K32" s="4" t="s">
        <v>106</v>
      </c>
      <c r="L32" s="4"/>
      <c r="M32" s="4"/>
      <c r="N32" s="66"/>
      <c r="O32" s="66"/>
      <c r="P32" s="66"/>
      <c r="Q32" s="4"/>
    </row>
    <row r="33" spans="1:19" x14ac:dyDescent="0.25">
      <c r="A33" s="5">
        <v>1</v>
      </c>
      <c r="B33" s="5">
        <v>41</v>
      </c>
      <c r="C33" s="5">
        <v>47</v>
      </c>
      <c r="D33" s="5" t="s">
        <v>51</v>
      </c>
      <c r="E33" s="5">
        <v>2003</v>
      </c>
      <c r="F33" s="6">
        <v>0.57291666666666663</v>
      </c>
      <c r="G33" s="7">
        <v>8.5995370370370375E-3</v>
      </c>
      <c r="H33" s="29">
        <v>1.0289351851851852E-2</v>
      </c>
      <c r="I33" s="29">
        <v>1.1226851851851851E-3</v>
      </c>
      <c r="J33" s="45">
        <v>12</v>
      </c>
      <c r="K33" s="29">
        <v>9.5370370370370369E-2</v>
      </c>
      <c r="L33" s="45">
        <v>12</v>
      </c>
      <c r="M33" s="29">
        <v>7.5694444444444446E-3</v>
      </c>
      <c r="N33" s="45">
        <v>12</v>
      </c>
      <c r="O33" s="29">
        <v>8.2060185185185187E-3</v>
      </c>
      <c r="P33" s="45">
        <v>12</v>
      </c>
      <c r="Q33" s="8">
        <v>60</v>
      </c>
    </row>
    <row r="34" spans="1:19" x14ac:dyDescent="0.25">
      <c r="A34" s="15" t="s">
        <v>80</v>
      </c>
      <c r="B34" s="15"/>
      <c r="C34" s="15"/>
      <c r="D34" s="15"/>
      <c r="E34" s="15"/>
      <c r="F34" s="16"/>
      <c r="G34" s="17"/>
      <c r="H34" s="15"/>
      <c r="I34" s="15"/>
      <c r="J34" s="15"/>
      <c r="K34" s="15"/>
      <c r="L34" s="15"/>
      <c r="M34" s="15"/>
      <c r="N34" s="67"/>
      <c r="O34" s="67"/>
      <c r="P34" s="67"/>
      <c r="Q34" s="15"/>
    </row>
    <row r="35" spans="1:19" x14ac:dyDescent="0.25">
      <c r="A35" s="19">
        <v>1</v>
      </c>
      <c r="B35" s="5"/>
      <c r="C35" s="5"/>
      <c r="D35" s="8" t="s">
        <v>52</v>
      </c>
      <c r="E35" s="8">
        <v>2003</v>
      </c>
      <c r="F35" s="5"/>
      <c r="G35" s="5"/>
      <c r="H35" s="6">
        <v>8.1481481481481474E-3</v>
      </c>
      <c r="I35" s="6">
        <v>1.1111111111111111E-3</v>
      </c>
      <c r="J35" s="41">
        <v>12</v>
      </c>
      <c r="K35" s="41"/>
      <c r="L35" s="41"/>
      <c r="M35" s="13">
        <v>9.0624999999999994E-3</v>
      </c>
      <c r="N35" s="41">
        <v>12</v>
      </c>
      <c r="O35" s="13">
        <v>6.8055555555555569E-3</v>
      </c>
      <c r="P35" s="41">
        <v>12</v>
      </c>
      <c r="Q35" s="40">
        <v>36</v>
      </c>
      <c r="S35" s="9"/>
    </row>
    <row r="36" spans="1:19" x14ac:dyDescent="0.25">
      <c r="A36" s="19">
        <v>2</v>
      </c>
      <c r="B36" s="15"/>
      <c r="C36" s="15"/>
      <c r="D36" s="5" t="s">
        <v>10</v>
      </c>
      <c r="E36" s="8">
        <v>2004</v>
      </c>
      <c r="F36" s="15"/>
      <c r="G36" s="15"/>
      <c r="H36" s="20">
        <v>8.7962962962962968E-3</v>
      </c>
      <c r="I36" s="20"/>
      <c r="J36" s="20"/>
      <c r="K36" s="20"/>
      <c r="L36" s="20"/>
      <c r="M36" s="20"/>
      <c r="N36" s="40"/>
      <c r="O36" s="40"/>
      <c r="P36" s="40"/>
      <c r="Q36" s="5">
        <v>10</v>
      </c>
      <c r="S36" s="9"/>
    </row>
    <row r="37" spans="1:19" x14ac:dyDescent="0.25">
      <c r="A37" s="19"/>
      <c r="B37" s="15"/>
      <c r="C37" s="15"/>
      <c r="D37" s="5" t="s">
        <v>149</v>
      </c>
      <c r="E37" s="8">
        <v>2004</v>
      </c>
      <c r="F37" s="15"/>
      <c r="G37" s="15"/>
      <c r="H37" s="20"/>
      <c r="I37" s="20"/>
      <c r="J37" s="20"/>
      <c r="K37" s="20"/>
      <c r="L37" s="20"/>
      <c r="M37" s="20"/>
      <c r="N37" s="40"/>
      <c r="O37" s="75">
        <v>7.013888888888889E-3</v>
      </c>
      <c r="P37" s="40">
        <v>10</v>
      </c>
      <c r="Q37" s="5">
        <v>10</v>
      </c>
      <c r="S37" s="9"/>
    </row>
    <row r="38" spans="1:19" x14ac:dyDescent="0.25">
      <c r="A38" s="4" t="s">
        <v>55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66"/>
      <c r="O38" s="66"/>
      <c r="P38" s="66"/>
      <c r="Q38" s="4"/>
    </row>
    <row r="39" spans="1:19" ht="16.5" customHeight="1" x14ac:dyDescent="0.25">
      <c r="A39" s="5">
        <v>1</v>
      </c>
      <c r="B39" s="5"/>
      <c r="C39" s="5"/>
      <c r="D39" s="8" t="s">
        <v>53</v>
      </c>
      <c r="E39" s="8">
        <v>2002</v>
      </c>
      <c r="F39" s="5"/>
      <c r="G39" s="7"/>
      <c r="H39" s="13">
        <v>8.2291666666666659E-3</v>
      </c>
      <c r="I39" s="13"/>
      <c r="J39" s="13"/>
      <c r="K39" s="13"/>
      <c r="L39" s="13"/>
      <c r="M39" s="13"/>
      <c r="N39" s="41"/>
      <c r="O39" s="41"/>
      <c r="P39" s="41"/>
      <c r="Q39" s="41">
        <v>12</v>
      </c>
    </row>
    <row r="40" spans="1:19" x14ac:dyDescent="0.25">
      <c r="A40" s="4" t="s">
        <v>54</v>
      </c>
      <c r="B40" s="5"/>
      <c r="C40" s="5"/>
      <c r="D40" s="4"/>
      <c r="E40" s="4"/>
      <c r="F40" s="5"/>
      <c r="G40" s="7">
        <v>1.0810185185185187E-2</v>
      </c>
      <c r="H40" s="4"/>
      <c r="I40" s="4"/>
      <c r="J40" s="4"/>
      <c r="K40" s="4" t="s">
        <v>106</v>
      </c>
      <c r="L40" s="4"/>
      <c r="M40" s="4"/>
      <c r="N40" s="66"/>
      <c r="O40" s="66"/>
      <c r="P40" s="66"/>
      <c r="Q40" s="4"/>
    </row>
    <row r="41" spans="1:19" x14ac:dyDescent="0.25">
      <c r="A41" s="5">
        <v>1</v>
      </c>
      <c r="B41" s="5"/>
      <c r="C41" s="5"/>
      <c r="D41" s="5" t="s">
        <v>14</v>
      </c>
      <c r="E41" s="5">
        <v>2002</v>
      </c>
      <c r="F41" s="5"/>
      <c r="G41" s="7"/>
      <c r="H41" s="13">
        <v>8.7847222222222233E-3</v>
      </c>
      <c r="I41" s="13" t="s">
        <v>93</v>
      </c>
      <c r="J41" s="41">
        <v>12</v>
      </c>
      <c r="K41" s="13">
        <v>8.6111111111111124E-2</v>
      </c>
      <c r="L41" s="41"/>
      <c r="M41" s="13">
        <v>9.0972222222222218E-3</v>
      </c>
      <c r="N41" s="41">
        <v>12</v>
      </c>
      <c r="O41" s="13">
        <v>9.0277777777777787E-3</v>
      </c>
      <c r="P41" s="41">
        <v>12</v>
      </c>
      <c r="Q41" s="5">
        <v>60</v>
      </c>
    </row>
    <row r="42" spans="1:19" x14ac:dyDescent="0.25">
      <c r="A42" s="4" t="s">
        <v>79</v>
      </c>
      <c r="B42" s="8"/>
      <c r="C42" s="8"/>
      <c r="D42" s="4"/>
      <c r="E42" s="4"/>
      <c r="F42" s="6"/>
      <c r="G42" s="6"/>
      <c r="H42" s="4"/>
      <c r="I42" s="4"/>
      <c r="J42" s="4"/>
      <c r="K42" s="4" t="s">
        <v>106</v>
      </c>
      <c r="L42" s="4"/>
      <c r="M42" s="4"/>
      <c r="N42" s="66"/>
      <c r="O42" s="66"/>
      <c r="P42" s="66"/>
      <c r="Q42" s="4"/>
    </row>
    <row r="43" spans="1:19" x14ac:dyDescent="0.25">
      <c r="A43" s="5">
        <v>1</v>
      </c>
      <c r="B43" s="5"/>
      <c r="C43" s="5">
        <v>1</v>
      </c>
      <c r="D43" s="5" t="s">
        <v>56</v>
      </c>
      <c r="E43" s="5">
        <v>2000</v>
      </c>
      <c r="F43" s="6"/>
      <c r="G43" s="6"/>
      <c r="H43" s="13">
        <v>8.5532407407407415E-3</v>
      </c>
      <c r="I43" s="13"/>
      <c r="J43" s="41">
        <v>10</v>
      </c>
      <c r="K43" s="13" t="s">
        <v>107</v>
      </c>
      <c r="L43" s="13"/>
      <c r="M43" s="13">
        <v>7.3842592592592597E-3</v>
      </c>
      <c r="N43" s="41">
        <v>12</v>
      </c>
      <c r="O43" s="13">
        <v>6.9907407407407409E-3</v>
      </c>
      <c r="P43" s="41">
        <v>10</v>
      </c>
      <c r="Q43" s="5">
        <v>42</v>
      </c>
    </row>
    <row r="44" spans="1:19" x14ac:dyDescent="0.25">
      <c r="A44" s="21">
        <v>2</v>
      </c>
      <c r="B44" s="21"/>
      <c r="C44" s="21"/>
      <c r="D44" s="69" t="s">
        <v>15</v>
      </c>
      <c r="E44" s="69">
        <v>1999</v>
      </c>
      <c r="F44" s="25">
        <v>0.50277777777777777</v>
      </c>
      <c r="G44" s="70">
        <v>8.2986111111111108E-3</v>
      </c>
      <c r="H44" s="71">
        <v>6.6898148148148142E-3</v>
      </c>
      <c r="I44" s="71"/>
      <c r="J44" s="72">
        <v>12</v>
      </c>
      <c r="K44" s="71" t="s">
        <v>108</v>
      </c>
      <c r="L44" s="71"/>
      <c r="M44" s="71"/>
      <c r="N44" s="72"/>
      <c r="O44" s="71">
        <v>6.3425925925925915E-3</v>
      </c>
      <c r="P44" s="72">
        <v>12</v>
      </c>
      <c r="Q44" s="69">
        <v>36</v>
      </c>
    </row>
    <row r="45" spans="1:19" x14ac:dyDescent="0.25">
      <c r="A45" s="24" t="s">
        <v>78</v>
      </c>
      <c r="B45" s="15"/>
      <c r="C45" s="15"/>
      <c r="D45" s="15"/>
      <c r="E45" s="15"/>
      <c r="F45" s="16"/>
      <c r="G45" s="16"/>
      <c r="H45" s="15"/>
      <c r="I45" s="15"/>
      <c r="J45" s="15"/>
      <c r="K45" s="15"/>
      <c r="L45" s="15"/>
      <c r="M45" s="15"/>
      <c r="N45" s="67"/>
      <c r="O45" s="67"/>
      <c r="P45" s="67"/>
      <c r="Q45" s="15"/>
    </row>
    <row r="46" spans="1:19" x14ac:dyDescent="0.25">
      <c r="A46" s="26"/>
      <c r="B46" s="19"/>
      <c r="C46" s="19"/>
      <c r="D46" s="19"/>
      <c r="E46" s="19"/>
      <c r="F46" s="20"/>
      <c r="G46" s="20"/>
      <c r="H46" s="19"/>
      <c r="I46" s="19"/>
      <c r="J46" s="19"/>
      <c r="K46" s="19"/>
      <c r="L46" s="19"/>
      <c r="M46" s="19"/>
      <c r="N46" s="40"/>
      <c r="O46" s="40"/>
      <c r="P46" s="40"/>
      <c r="Q46" s="19"/>
    </row>
    <row r="47" spans="1:19" x14ac:dyDescent="0.25">
      <c r="A47" s="22" t="s">
        <v>77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68"/>
      <c r="O47" s="68"/>
      <c r="P47" s="68"/>
      <c r="Q47" s="22"/>
    </row>
    <row r="48" spans="1:19" x14ac:dyDescent="0.25">
      <c r="A48" s="5">
        <v>1</v>
      </c>
      <c r="B48" s="5"/>
      <c r="C48" s="5">
        <v>53</v>
      </c>
      <c r="D48" s="8" t="s">
        <v>57</v>
      </c>
      <c r="E48" s="8">
        <v>1983</v>
      </c>
      <c r="F48" s="6"/>
      <c r="G48" s="6"/>
      <c r="H48" s="13">
        <v>7.8819444444444432E-3</v>
      </c>
      <c r="I48" s="13"/>
      <c r="J48" s="41"/>
      <c r="K48" s="58"/>
      <c r="L48" s="13"/>
      <c r="M48" s="58"/>
      <c r="N48" s="41"/>
      <c r="O48" s="41"/>
      <c r="P48" s="41"/>
      <c r="Q48" s="14">
        <v>12</v>
      </c>
    </row>
    <row r="49" spans="1:17" x14ac:dyDescent="0.25">
      <c r="A49" s="37">
        <v>2</v>
      </c>
      <c r="B49" s="5"/>
      <c r="C49" s="5"/>
      <c r="D49" s="8" t="s">
        <v>17</v>
      </c>
      <c r="E49" s="8">
        <v>1985</v>
      </c>
      <c r="F49" s="6"/>
      <c r="G49" s="6"/>
      <c r="H49" s="13">
        <v>9.4212962962962957E-3</v>
      </c>
      <c r="I49" s="13"/>
      <c r="J49" s="41"/>
      <c r="K49" s="58"/>
      <c r="L49" s="13"/>
      <c r="M49" s="58"/>
      <c r="N49" s="41"/>
      <c r="O49" s="41"/>
      <c r="P49" s="41"/>
      <c r="Q49" s="5">
        <v>10</v>
      </c>
    </row>
    <row r="50" spans="1:17" x14ac:dyDescent="0.25">
      <c r="A50" s="36">
        <v>3</v>
      </c>
      <c r="B50" s="35"/>
      <c r="C50" s="35"/>
      <c r="D50" s="36" t="s">
        <v>101</v>
      </c>
      <c r="E50" s="36">
        <v>1988</v>
      </c>
      <c r="F50" s="36"/>
      <c r="G50" s="36"/>
      <c r="H50" s="27">
        <v>9.6064814814814815E-3</v>
      </c>
      <c r="I50" s="27"/>
      <c r="J50" s="42"/>
      <c r="K50" s="56"/>
      <c r="L50" s="27"/>
      <c r="M50" s="56"/>
      <c r="N50" s="42"/>
      <c r="O50" s="42"/>
      <c r="P50" s="42"/>
      <c r="Q50" s="36">
        <v>8</v>
      </c>
    </row>
    <row r="51" spans="1:17" x14ac:dyDescent="0.25">
      <c r="A51" s="8"/>
      <c r="B51" s="5"/>
      <c r="C51" s="5"/>
    </row>
    <row r="52" spans="1:17" x14ac:dyDescent="0.25">
      <c r="A52" s="4" t="s">
        <v>76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x14ac:dyDescent="0.25">
      <c r="A53" s="8">
        <v>1</v>
      </c>
      <c r="B53" s="5"/>
      <c r="C53" s="5"/>
      <c r="D53" s="8" t="s">
        <v>18</v>
      </c>
      <c r="E53" s="8">
        <v>1986</v>
      </c>
      <c r="F53" s="6"/>
      <c r="G53" s="6"/>
      <c r="H53" s="13">
        <v>1.0613425925925927E-2</v>
      </c>
      <c r="I53" s="13">
        <v>8.2175925925925917E-4</v>
      </c>
      <c r="J53" s="41">
        <v>12</v>
      </c>
      <c r="K53" s="41"/>
      <c r="L53" s="41"/>
      <c r="M53" s="13">
        <v>8.2407407407407412E-3</v>
      </c>
      <c r="N53" s="41">
        <v>10</v>
      </c>
      <c r="O53" s="13">
        <v>8.2754629629629619E-3</v>
      </c>
      <c r="P53" s="41">
        <v>12</v>
      </c>
      <c r="Q53" s="5">
        <v>42</v>
      </c>
    </row>
    <row r="54" spans="1:17" x14ac:dyDescent="0.25">
      <c r="A54" s="8">
        <v>2</v>
      </c>
      <c r="B54" s="5"/>
      <c r="C54" s="5"/>
      <c r="D54" s="5" t="s">
        <v>60</v>
      </c>
      <c r="E54" s="5">
        <v>1986</v>
      </c>
      <c r="F54" s="10">
        <v>0.72986111111111107</v>
      </c>
      <c r="G54" s="5"/>
      <c r="H54" s="13">
        <v>1.0798611111111111E-2</v>
      </c>
      <c r="I54" s="13">
        <v>8.3333333333333339E-4</v>
      </c>
      <c r="J54" s="41">
        <v>10</v>
      </c>
      <c r="K54" s="41"/>
      <c r="L54" s="41"/>
      <c r="M54" s="13">
        <v>8.6574074074074071E-3</v>
      </c>
      <c r="N54" s="41">
        <v>8</v>
      </c>
      <c r="O54" s="13">
        <v>8.6805555555555559E-3</v>
      </c>
      <c r="P54" s="41">
        <v>10</v>
      </c>
      <c r="Q54" s="8">
        <v>35</v>
      </c>
    </row>
    <row r="55" spans="1:17" x14ac:dyDescent="0.25">
      <c r="A55" s="5">
        <v>3</v>
      </c>
      <c r="B55" s="5"/>
      <c r="C55" s="5"/>
      <c r="D55" s="8" t="s">
        <v>94</v>
      </c>
      <c r="E55" s="8">
        <v>1985</v>
      </c>
      <c r="F55" s="5"/>
      <c r="G55" s="7"/>
      <c r="H55" s="13"/>
      <c r="I55" s="13">
        <v>8.449074074074075E-4</v>
      </c>
      <c r="J55" s="41">
        <v>8</v>
      </c>
      <c r="K55" s="41"/>
      <c r="L55" s="41"/>
      <c r="M55" s="41"/>
      <c r="N55" s="41"/>
      <c r="O55" s="13">
        <v>1.2152777777777778E-2</v>
      </c>
      <c r="P55" s="41">
        <v>7</v>
      </c>
      <c r="Q55" s="5">
        <v>15</v>
      </c>
    </row>
    <row r="56" spans="1:17" x14ac:dyDescent="0.25">
      <c r="A56" s="5">
        <v>4</v>
      </c>
      <c r="B56" s="5">
        <v>27</v>
      </c>
      <c r="C56" s="5"/>
      <c r="D56" s="8" t="s">
        <v>136</v>
      </c>
      <c r="E56" s="8">
        <v>1991</v>
      </c>
      <c r="F56" s="5"/>
      <c r="G56" s="7"/>
      <c r="H56" s="13"/>
      <c r="I56" s="13">
        <v>9.1435185185185185E-4</v>
      </c>
      <c r="J56" s="41">
        <v>7</v>
      </c>
      <c r="K56" s="41"/>
      <c r="L56" s="41"/>
      <c r="M56" s="13">
        <v>9.1319444444444443E-3</v>
      </c>
      <c r="N56" s="41">
        <v>6</v>
      </c>
      <c r="O56" s="41"/>
      <c r="P56" s="41"/>
      <c r="Q56" s="5">
        <v>13</v>
      </c>
    </row>
    <row r="57" spans="1:17" x14ac:dyDescent="0.25">
      <c r="A57" s="8">
        <v>5</v>
      </c>
      <c r="B57" s="5"/>
      <c r="C57" s="5"/>
      <c r="D57" s="8" t="s">
        <v>59</v>
      </c>
      <c r="E57" s="8">
        <v>1986</v>
      </c>
      <c r="F57" s="5"/>
      <c r="G57" s="7"/>
      <c r="H57" s="13">
        <v>8.8657407407407417E-3</v>
      </c>
      <c r="I57" s="13"/>
      <c r="J57" s="41"/>
      <c r="K57" s="41"/>
      <c r="L57" s="41"/>
      <c r="M57" s="41"/>
      <c r="N57" s="41"/>
      <c r="O57" s="41"/>
      <c r="P57" s="41"/>
      <c r="Q57" s="5">
        <v>12</v>
      </c>
    </row>
    <row r="58" spans="1:17" x14ac:dyDescent="0.25">
      <c r="A58" s="8">
        <v>6</v>
      </c>
      <c r="B58" s="5"/>
      <c r="C58" s="5"/>
      <c r="D58" s="8" t="s">
        <v>137</v>
      </c>
      <c r="E58" s="8">
        <v>1997</v>
      </c>
      <c r="F58" s="5"/>
      <c r="G58" s="7"/>
      <c r="H58" s="13"/>
      <c r="I58" s="13"/>
      <c r="J58" s="41"/>
      <c r="K58" s="41"/>
      <c r="L58" s="41"/>
      <c r="M58" s="13">
        <v>7.4768518518518526E-3</v>
      </c>
      <c r="N58" s="41">
        <v>12</v>
      </c>
      <c r="O58" s="41"/>
      <c r="P58" s="41"/>
      <c r="Q58" s="5">
        <v>12</v>
      </c>
    </row>
    <row r="59" spans="1:17" x14ac:dyDescent="0.25">
      <c r="A59" s="8"/>
      <c r="B59" s="5"/>
      <c r="C59" s="5"/>
      <c r="D59" s="5" t="s">
        <v>19</v>
      </c>
      <c r="E59" s="5">
        <v>1991</v>
      </c>
      <c r="F59" s="6"/>
      <c r="G59" s="6"/>
      <c r="H59" s="13">
        <v>9.7685185185185184E-3</v>
      </c>
      <c r="I59" s="13"/>
      <c r="J59" s="41"/>
      <c r="K59" s="41"/>
      <c r="L59" s="41"/>
      <c r="M59" s="41"/>
      <c r="N59" s="41"/>
      <c r="O59" s="41"/>
      <c r="P59" s="41"/>
      <c r="Q59" s="5">
        <v>10</v>
      </c>
    </row>
    <row r="60" spans="1:17" x14ac:dyDescent="0.25">
      <c r="A60" s="8"/>
      <c r="B60" s="5"/>
      <c r="C60" s="5"/>
      <c r="D60" s="8" t="s">
        <v>155</v>
      </c>
      <c r="E60" s="8">
        <v>1998</v>
      </c>
      <c r="F60" s="5"/>
      <c r="G60" s="7"/>
      <c r="H60" s="13"/>
      <c r="I60" s="13"/>
      <c r="J60" s="41"/>
      <c r="K60" s="41"/>
      <c r="L60" s="41"/>
      <c r="M60" s="41"/>
      <c r="N60" s="41"/>
      <c r="O60" s="13">
        <v>1.1585648148148149E-2</v>
      </c>
      <c r="P60" s="41">
        <v>8</v>
      </c>
      <c r="Q60" s="5">
        <v>8</v>
      </c>
    </row>
    <row r="61" spans="1:17" ht="15" customHeight="1" x14ac:dyDescent="0.25">
      <c r="A61" s="5">
        <v>7</v>
      </c>
      <c r="B61" s="5"/>
      <c r="C61" s="5">
        <v>54</v>
      </c>
      <c r="D61" s="8" t="s">
        <v>138</v>
      </c>
      <c r="E61" s="8">
        <v>1995</v>
      </c>
      <c r="F61" s="5"/>
      <c r="G61" s="7"/>
      <c r="H61" s="13"/>
      <c r="I61" s="13"/>
      <c r="J61" s="41"/>
      <c r="K61" s="41"/>
      <c r="L61" s="41"/>
      <c r="M61" s="13">
        <v>9.0393518518518522E-3</v>
      </c>
      <c r="N61" s="41">
        <v>7</v>
      </c>
      <c r="O61" s="41"/>
      <c r="P61" s="41"/>
      <c r="Q61" s="5">
        <v>7</v>
      </c>
    </row>
    <row r="62" spans="1:17" ht="15" customHeight="1" x14ac:dyDescent="0.25">
      <c r="A62" s="5"/>
      <c r="B62" s="5"/>
      <c r="C62" s="5"/>
      <c r="D62" s="8" t="s">
        <v>58</v>
      </c>
      <c r="E62" s="8">
        <v>1986</v>
      </c>
      <c r="F62" s="5"/>
      <c r="G62" s="7"/>
      <c r="H62" s="13">
        <v>1.0787037037037038E-2</v>
      </c>
      <c r="I62" s="13"/>
      <c r="J62" s="41"/>
      <c r="K62" s="41"/>
      <c r="L62" s="41"/>
      <c r="M62" s="41"/>
      <c r="N62" s="41"/>
      <c r="O62" s="41"/>
      <c r="P62" s="41"/>
      <c r="Q62" s="5">
        <v>7</v>
      </c>
    </row>
    <row r="63" spans="1:17" ht="15.75" customHeight="1" x14ac:dyDescent="0.25">
      <c r="A63" s="4" t="s">
        <v>62</v>
      </c>
      <c r="B63" s="5"/>
      <c r="C63" s="5"/>
      <c r="D63" s="4"/>
      <c r="E63" s="4"/>
      <c r="F63" s="6"/>
      <c r="G63" s="6"/>
      <c r="H63" s="4"/>
      <c r="I63" s="4"/>
      <c r="J63" s="4"/>
      <c r="K63" s="4" t="s">
        <v>109</v>
      </c>
      <c r="L63" s="4"/>
      <c r="M63" s="4"/>
      <c r="N63" s="66"/>
      <c r="O63" s="66"/>
      <c r="P63" s="66"/>
      <c r="Q63" s="4"/>
    </row>
    <row r="64" spans="1:17" ht="12.75" customHeight="1" x14ac:dyDescent="0.25">
      <c r="A64" s="8">
        <v>1</v>
      </c>
      <c r="B64" s="4"/>
      <c r="C64" s="4"/>
      <c r="D64" s="8" t="s">
        <v>21</v>
      </c>
      <c r="E64" s="8">
        <v>1976</v>
      </c>
      <c r="F64" s="4"/>
      <c r="G64" s="4"/>
      <c r="H64" s="13">
        <v>8.217592592592594E-3</v>
      </c>
      <c r="I64" s="13">
        <v>7.7546296296296304E-4</v>
      </c>
      <c r="J64" s="41">
        <v>12</v>
      </c>
      <c r="K64" s="41" t="s">
        <v>110</v>
      </c>
      <c r="L64" s="41">
        <v>12</v>
      </c>
      <c r="M64" s="13">
        <v>7.6388888888888886E-3</v>
      </c>
      <c r="N64" s="41">
        <v>12</v>
      </c>
      <c r="O64" s="13">
        <v>4.6412037037037038E-3</v>
      </c>
      <c r="P64" s="41">
        <v>12</v>
      </c>
      <c r="Q64" s="5">
        <v>60</v>
      </c>
    </row>
    <row r="65" spans="1:17" ht="15.75" x14ac:dyDescent="0.25">
      <c r="A65" s="5">
        <v>2</v>
      </c>
      <c r="B65" s="8">
        <v>21</v>
      </c>
      <c r="C65" s="8">
        <v>20</v>
      </c>
      <c r="D65" s="8" t="s">
        <v>20</v>
      </c>
      <c r="E65" s="8">
        <v>1981</v>
      </c>
      <c r="F65" s="12" t="s">
        <v>16</v>
      </c>
      <c r="G65" s="7">
        <v>1.2233796296296298E-2</v>
      </c>
      <c r="H65" s="13">
        <v>8.5416666666666679E-3</v>
      </c>
      <c r="I65" s="13">
        <v>8.2175925925925917E-4</v>
      </c>
      <c r="J65" s="41">
        <v>10</v>
      </c>
      <c r="K65" s="41" t="s">
        <v>111</v>
      </c>
      <c r="L65" s="41">
        <v>10</v>
      </c>
      <c r="M65" s="13">
        <v>8.5763888888888886E-3</v>
      </c>
      <c r="N65" s="41">
        <v>10</v>
      </c>
      <c r="O65" s="13">
        <v>4.9768518518518521E-3</v>
      </c>
      <c r="P65" s="41">
        <v>10</v>
      </c>
      <c r="Q65" s="41">
        <v>50</v>
      </c>
    </row>
    <row r="66" spans="1:17" ht="15.75" x14ac:dyDescent="0.25">
      <c r="A66" s="5">
        <v>3</v>
      </c>
      <c r="B66" s="8">
        <v>14</v>
      </c>
      <c r="C66" s="8">
        <v>45</v>
      </c>
      <c r="D66" s="8" t="s">
        <v>61</v>
      </c>
      <c r="E66" s="8">
        <v>1982</v>
      </c>
      <c r="F66" s="11">
        <v>1.7141203703703704E-2</v>
      </c>
      <c r="G66" s="11"/>
      <c r="H66" s="29">
        <v>1.0381944444444444E-2</v>
      </c>
      <c r="I66" s="29">
        <v>1.5972222222222221E-3</v>
      </c>
      <c r="J66" s="45">
        <v>8</v>
      </c>
      <c r="K66" s="45" t="s">
        <v>112</v>
      </c>
      <c r="L66" s="45">
        <v>8</v>
      </c>
      <c r="M66" s="29">
        <v>1.4907407407407406E-2</v>
      </c>
      <c r="N66" s="45">
        <v>7</v>
      </c>
      <c r="O66" s="29">
        <v>1.9409722222222221E-2</v>
      </c>
      <c r="P66" s="45">
        <v>8</v>
      </c>
      <c r="Q66" s="5">
        <v>38</v>
      </c>
    </row>
    <row r="67" spans="1:17" ht="15.75" x14ac:dyDescent="0.25">
      <c r="A67" s="5">
        <v>4</v>
      </c>
      <c r="B67" s="8"/>
      <c r="C67" s="8"/>
      <c r="D67" s="8" t="s">
        <v>22</v>
      </c>
      <c r="E67" s="8">
        <v>1970</v>
      </c>
      <c r="F67" s="11">
        <v>1.4849537037037036E-2</v>
      </c>
      <c r="G67" s="7">
        <v>1.5856481481481482E-2</v>
      </c>
      <c r="H67" s="29">
        <v>9.8611111111111104E-3</v>
      </c>
      <c r="I67" s="29"/>
      <c r="J67" s="45"/>
      <c r="K67" s="45"/>
      <c r="L67" s="45"/>
      <c r="M67" s="29">
        <v>1.1956018518518517E-2</v>
      </c>
      <c r="N67" s="45">
        <v>8</v>
      </c>
      <c r="O67" s="45"/>
      <c r="P67" s="45"/>
      <c r="Q67" s="8">
        <v>16</v>
      </c>
    </row>
    <row r="68" spans="1:17" ht="15.75" x14ac:dyDescent="0.25">
      <c r="A68" s="5">
        <v>5</v>
      </c>
      <c r="B68" s="5">
        <v>36</v>
      </c>
      <c r="C68" s="5"/>
      <c r="D68" s="5" t="s">
        <v>24</v>
      </c>
      <c r="E68" s="5">
        <v>1973</v>
      </c>
      <c r="F68" s="11">
        <v>1.8749999999999999E-2</v>
      </c>
      <c r="G68" s="7">
        <v>1.5891203703703706E-2</v>
      </c>
      <c r="H68" s="29">
        <v>1.064814814814815E-2</v>
      </c>
      <c r="I68" s="29"/>
      <c r="J68" s="45"/>
      <c r="K68" s="45"/>
      <c r="L68" s="45"/>
      <c r="M68" s="45"/>
      <c r="N68" s="45"/>
      <c r="O68" s="45"/>
      <c r="P68" s="45"/>
      <c r="Q68" s="8">
        <v>6</v>
      </c>
    </row>
    <row r="69" spans="1:17" ht="15.75" x14ac:dyDescent="0.25">
      <c r="A69" s="5">
        <v>6</v>
      </c>
      <c r="B69" s="8"/>
      <c r="C69" s="8"/>
      <c r="D69" s="8" t="s">
        <v>72</v>
      </c>
      <c r="E69" s="8">
        <v>1978</v>
      </c>
      <c r="F69" s="11"/>
      <c r="G69" s="11"/>
      <c r="H69" s="29">
        <v>1.1689814814814814E-2</v>
      </c>
      <c r="I69" s="29"/>
      <c r="J69" s="45"/>
      <c r="K69" s="45"/>
      <c r="L69" s="45"/>
      <c r="M69" s="45"/>
      <c r="N69" s="45"/>
      <c r="O69" s="45"/>
      <c r="P69" s="45"/>
      <c r="Q69" s="5">
        <v>5</v>
      </c>
    </row>
    <row r="70" spans="1:17" ht="15.75" x14ac:dyDescent="0.25">
      <c r="A70" s="5">
        <v>7</v>
      </c>
      <c r="B70" s="30">
        <v>54</v>
      </c>
      <c r="C70" s="30"/>
      <c r="D70" s="8" t="s">
        <v>71</v>
      </c>
      <c r="E70" s="8">
        <v>1979</v>
      </c>
      <c r="F70" s="11"/>
      <c r="G70" s="11"/>
      <c r="H70" s="29">
        <v>1.3194444444444444E-2</v>
      </c>
      <c r="I70" s="29"/>
      <c r="J70" s="29"/>
      <c r="K70" s="29"/>
      <c r="L70" s="29"/>
      <c r="M70" s="29"/>
      <c r="N70" s="45"/>
      <c r="O70" s="45"/>
      <c r="P70" s="45"/>
      <c r="Q70" s="5">
        <v>4</v>
      </c>
    </row>
    <row r="71" spans="1:17" ht="15.75" x14ac:dyDescent="0.25">
      <c r="A71" s="4" t="s">
        <v>75</v>
      </c>
      <c r="B71" s="8"/>
      <c r="C71" s="8"/>
      <c r="D71" s="4"/>
      <c r="E71" s="4"/>
      <c r="F71" s="12"/>
      <c r="G71" s="12"/>
      <c r="H71" s="4"/>
      <c r="I71" s="4"/>
      <c r="J71" s="4"/>
      <c r="K71" s="4" t="s">
        <v>109</v>
      </c>
      <c r="L71" s="4"/>
      <c r="M71" s="4"/>
      <c r="N71" s="66"/>
      <c r="O71" s="66"/>
      <c r="P71" s="66"/>
      <c r="Q71" s="4"/>
    </row>
    <row r="72" spans="1:17" x14ac:dyDescent="0.25">
      <c r="A72" s="31">
        <v>1</v>
      </c>
      <c r="B72" s="8"/>
      <c r="C72" s="8"/>
      <c r="D72" s="5" t="s">
        <v>25</v>
      </c>
      <c r="E72" s="5">
        <v>1969</v>
      </c>
      <c r="F72" s="5"/>
      <c r="G72" s="7">
        <v>1.0138888888888888E-2</v>
      </c>
      <c r="H72" s="13">
        <v>1.0810185185185185E-2</v>
      </c>
      <c r="I72" s="61">
        <v>8.2175925925925917E-4</v>
      </c>
      <c r="J72" s="39">
        <v>12</v>
      </c>
      <c r="K72" s="39" t="s">
        <v>113</v>
      </c>
      <c r="L72" s="39">
        <v>6</v>
      </c>
      <c r="M72" s="61">
        <v>7.7083333333333335E-3</v>
      </c>
      <c r="N72" s="39">
        <v>10</v>
      </c>
      <c r="O72" s="61">
        <v>8.0555555555555554E-3</v>
      </c>
      <c r="P72" s="39">
        <v>7</v>
      </c>
      <c r="Q72" s="64">
        <v>38</v>
      </c>
    </row>
    <row r="73" spans="1:17" x14ac:dyDescent="0.25">
      <c r="A73" s="5">
        <v>2</v>
      </c>
      <c r="B73" s="5"/>
      <c r="C73" s="5">
        <v>19</v>
      </c>
      <c r="D73" s="8" t="s">
        <v>159</v>
      </c>
      <c r="E73" s="5">
        <v>1971</v>
      </c>
      <c r="F73" s="5"/>
      <c r="G73" s="7">
        <v>1.2071759259259261E-2</v>
      </c>
      <c r="H73" s="29">
        <v>1.0081018518518519E-2</v>
      </c>
      <c r="I73" s="29"/>
      <c r="J73" s="45"/>
      <c r="K73" s="45"/>
      <c r="L73" s="45"/>
      <c r="M73" s="29">
        <v>7.3842592592592597E-3</v>
      </c>
      <c r="N73" s="45">
        <v>12</v>
      </c>
      <c r="O73" s="29">
        <v>7.6736111111111111E-3</v>
      </c>
      <c r="P73" s="45">
        <v>10</v>
      </c>
      <c r="Q73" s="8">
        <v>34</v>
      </c>
    </row>
    <row r="74" spans="1:17" x14ac:dyDescent="0.25">
      <c r="A74" s="5">
        <v>3</v>
      </c>
      <c r="B74" s="5">
        <v>51</v>
      </c>
      <c r="C74" s="5">
        <v>61</v>
      </c>
      <c r="D74" s="5" t="s">
        <v>95</v>
      </c>
      <c r="E74" s="5">
        <v>1971</v>
      </c>
      <c r="F74" s="5"/>
      <c r="G74" s="7"/>
      <c r="H74" s="13"/>
      <c r="I74" s="13">
        <v>8.7962962962962962E-4</v>
      </c>
      <c r="J74" s="41">
        <v>10</v>
      </c>
      <c r="K74" s="45" t="s">
        <v>116</v>
      </c>
      <c r="L74" s="41">
        <v>10</v>
      </c>
      <c r="M74" s="29">
        <v>8.2523148148148148E-3</v>
      </c>
      <c r="N74" s="45">
        <v>6</v>
      </c>
      <c r="O74" s="29">
        <v>7.7083333333333335E-3</v>
      </c>
      <c r="P74" s="45">
        <v>8</v>
      </c>
      <c r="Q74" s="5">
        <v>34</v>
      </c>
    </row>
    <row r="75" spans="1:17" x14ac:dyDescent="0.25">
      <c r="A75" s="5">
        <v>4</v>
      </c>
      <c r="B75" s="5">
        <v>65</v>
      </c>
      <c r="C75" s="5">
        <v>66</v>
      </c>
      <c r="D75" s="5" t="s">
        <v>27</v>
      </c>
      <c r="E75" s="5">
        <v>1972</v>
      </c>
      <c r="F75" s="5"/>
      <c r="G75" s="7">
        <v>1.3055555555555556E-2</v>
      </c>
      <c r="H75" s="29">
        <v>1.1273148148148148E-2</v>
      </c>
      <c r="I75" s="29">
        <v>9.4907407407407408E-4</v>
      </c>
      <c r="J75" s="45">
        <v>6</v>
      </c>
      <c r="K75" s="45" t="s">
        <v>115</v>
      </c>
      <c r="L75" s="45">
        <v>7</v>
      </c>
      <c r="M75" s="29">
        <v>9.7106481481481471E-3</v>
      </c>
      <c r="N75" s="45">
        <v>3</v>
      </c>
      <c r="O75" s="29">
        <v>9.9074074074074082E-3</v>
      </c>
      <c r="P75" s="45">
        <v>5</v>
      </c>
      <c r="Q75" s="5">
        <v>28</v>
      </c>
    </row>
    <row r="76" spans="1:17" x14ac:dyDescent="0.25">
      <c r="A76" s="8">
        <v>5</v>
      </c>
      <c r="B76" s="5"/>
      <c r="C76" s="5"/>
      <c r="D76" s="5" t="s">
        <v>123</v>
      </c>
      <c r="E76" s="5">
        <v>1971</v>
      </c>
      <c r="F76" s="5"/>
      <c r="G76" s="7"/>
      <c r="H76" s="13"/>
      <c r="I76" s="13"/>
      <c r="J76" s="41"/>
      <c r="K76" s="41" t="s">
        <v>124</v>
      </c>
      <c r="L76" s="41">
        <v>12</v>
      </c>
      <c r="M76" s="13">
        <v>8.7037037037037031E-3</v>
      </c>
      <c r="N76" s="41">
        <v>5</v>
      </c>
      <c r="O76" s="13">
        <v>8.4606481481481494E-3</v>
      </c>
      <c r="P76" s="41">
        <v>6</v>
      </c>
      <c r="Q76" s="5">
        <v>23</v>
      </c>
    </row>
    <row r="77" spans="1:17" x14ac:dyDescent="0.25">
      <c r="A77" s="5">
        <v>6</v>
      </c>
      <c r="B77" s="5">
        <v>49</v>
      </c>
      <c r="C77" s="5">
        <v>71</v>
      </c>
      <c r="D77" s="5" t="s">
        <v>29</v>
      </c>
      <c r="E77" s="5">
        <v>1972</v>
      </c>
      <c r="F77" s="5"/>
      <c r="G77" s="7"/>
      <c r="H77" s="13">
        <v>1.1840277777777778E-2</v>
      </c>
      <c r="I77" s="41">
        <v>4</v>
      </c>
      <c r="J77" s="41"/>
      <c r="K77" s="41" t="s">
        <v>117</v>
      </c>
      <c r="L77" s="41">
        <v>8</v>
      </c>
      <c r="M77" s="13">
        <v>1.4293981481481482E-2</v>
      </c>
      <c r="N77" s="41" t="s">
        <v>140</v>
      </c>
      <c r="O77" s="13">
        <v>1.1678240740740741E-2</v>
      </c>
      <c r="P77" s="45">
        <v>4</v>
      </c>
      <c r="Q77" s="5">
        <v>22</v>
      </c>
    </row>
    <row r="78" spans="1:17" x14ac:dyDescent="0.25">
      <c r="A78" s="5">
        <v>7</v>
      </c>
      <c r="B78" s="5"/>
      <c r="C78" s="5"/>
      <c r="D78" s="9" t="s">
        <v>26</v>
      </c>
      <c r="E78" s="5">
        <v>1970</v>
      </c>
      <c r="F78" s="6">
        <v>0.66111111111111109</v>
      </c>
      <c r="G78" s="7">
        <v>1.1527777777777779E-2</v>
      </c>
      <c r="H78" s="29">
        <v>1.0775462962962964E-2</v>
      </c>
      <c r="I78" s="62">
        <v>1.0300925925925926E-3</v>
      </c>
      <c r="J78" s="63">
        <v>5</v>
      </c>
      <c r="K78" s="44" t="s">
        <v>114</v>
      </c>
      <c r="L78" s="63">
        <v>5</v>
      </c>
      <c r="M78" s="62">
        <v>9.8379629629629633E-3</v>
      </c>
      <c r="N78" s="63">
        <v>2</v>
      </c>
      <c r="O78" s="63"/>
      <c r="P78" s="44"/>
      <c r="Q78" s="8">
        <v>21</v>
      </c>
    </row>
    <row r="79" spans="1:17" x14ac:dyDescent="0.25">
      <c r="A79" s="5">
        <v>8</v>
      </c>
      <c r="B79" s="5"/>
      <c r="C79" s="5">
        <v>48</v>
      </c>
      <c r="D79" s="5" t="s">
        <v>139</v>
      </c>
      <c r="E79" s="5">
        <v>1981</v>
      </c>
      <c r="F79" s="5"/>
      <c r="G79" s="5"/>
      <c r="H79" s="13"/>
      <c r="I79" s="13"/>
      <c r="J79" s="13"/>
      <c r="K79" s="13"/>
      <c r="L79" s="13"/>
      <c r="M79" s="13">
        <v>7.9282407407407409E-3</v>
      </c>
      <c r="N79" s="41">
        <v>8</v>
      </c>
      <c r="O79" s="13">
        <v>7.4768518518518526E-3</v>
      </c>
      <c r="P79" s="41">
        <v>12</v>
      </c>
      <c r="Q79" s="5">
        <v>20</v>
      </c>
    </row>
    <row r="80" spans="1:17" x14ac:dyDescent="0.25">
      <c r="A80" s="5"/>
      <c r="B80" s="5"/>
      <c r="C80" s="5"/>
      <c r="D80" s="8" t="s">
        <v>64</v>
      </c>
      <c r="E80" s="8">
        <v>1975</v>
      </c>
      <c r="F80" s="5"/>
      <c r="G80" s="7">
        <v>1.3715277777777778E-2</v>
      </c>
      <c r="H80" s="29">
        <v>1.1215277777777777E-2</v>
      </c>
      <c r="I80" s="29">
        <v>9.0277777777777784E-4</v>
      </c>
      <c r="J80" s="45">
        <v>8</v>
      </c>
      <c r="K80" s="45"/>
      <c r="L80" s="45"/>
      <c r="M80" s="45"/>
      <c r="N80" s="45"/>
      <c r="O80" s="45" t="s">
        <v>156</v>
      </c>
      <c r="P80" s="45">
        <v>3</v>
      </c>
      <c r="Q80" s="8">
        <v>20</v>
      </c>
    </row>
    <row r="81" spans="1:17" x14ac:dyDescent="0.25">
      <c r="A81" s="5"/>
      <c r="B81" s="5"/>
      <c r="C81" s="5"/>
      <c r="D81" s="5" t="s">
        <v>28</v>
      </c>
      <c r="E81" s="5">
        <v>1971</v>
      </c>
      <c r="F81" s="6">
        <v>0.75277777777777777</v>
      </c>
      <c r="G81" s="7">
        <v>1.3032407407407409E-2</v>
      </c>
      <c r="H81" s="29">
        <v>1.0625000000000001E-2</v>
      </c>
      <c r="I81" s="29"/>
      <c r="J81" s="45"/>
      <c r="K81" s="45"/>
      <c r="L81" s="45"/>
      <c r="M81" s="29">
        <v>8.1481481481481474E-3</v>
      </c>
      <c r="N81" s="45">
        <v>7</v>
      </c>
      <c r="O81" s="45"/>
      <c r="P81" s="45"/>
      <c r="Q81" s="5">
        <v>17</v>
      </c>
    </row>
    <row r="82" spans="1:17" x14ac:dyDescent="0.25">
      <c r="A82" s="5">
        <v>9</v>
      </c>
      <c r="B82" s="5">
        <v>23</v>
      </c>
      <c r="C82" s="5">
        <v>24</v>
      </c>
      <c r="D82" s="5" t="s">
        <v>89</v>
      </c>
      <c r="E82" s="5">
        <v>1978</v>
      </c>
      <c r="F82" s="5"/>
      <c r="G82" s="7"/>
      <c r="H82" s="13"/>
      <c r="I82" s="13">
        <v>9.1435185185185185E-4</v>
      </c>
      <c r="J82" s="41">
        <v>7</v>
      </c>
      <c r="K82" s="41"/>
      <c r="L82" s="41"/>
      <c r="M82" s="13">
        <v>9.571759259259259E-3</v>
      </c>
      <c r="N82" s="41">
        <v>4</v>
      </c>
      <c r="O82" s="41"/>
      <c r="P82" s="41"/>
      <c r="Q82" s="5">
        <v>11</v>
      </c>
    </row>
    <row r="83" spans="1:17" x14ac:dyDescent="0.25">
      <c r="A83" s="5"/>
      <c r="B83" s="5"/>
      <c r="C83" s="5"/>
      <c r="D83" s="5" t="s">
        <v>65</v>
      </c>
      <c r="E83" s="5">
        <v>1981</v>
      </c>
      <c r="F83" s="5"/>
      <c r="G83" s="5"/>
      <c r="H83" s="13">
        <v>1.292824074074074E-2</v>
      </c>
      <c r="I83" s="13"/>
      <c r="J83" s="13"/>
      <c r="K83" s="13"/>
      <c r="L83" s="13"/>
      <c r="M83" s="13"/>
      <c r="N83" s="13"/>
      <c r="O83" s="13"/>
      <c r="P83" s="13"/>
      <c r="Q83" s="5">
        <v>4</v>
      </c>
    </row>
    <row r="84" spans="1:17" x14ac:dyDescent="0.25">
      <c r="A84" s="4" t="s">
        <v>73</v>
      </c>
      <c r="B84" s="5"/>
      <c r="C84" s="5"/>
      <c r="D84" s="15"/>
      <c r="E84" s="15"/>
      <c r="F84" s="4"/>
      <c r="G84" s="4"/>
      <c r="H84" s="4"/>
      <c r="I84" s="4"/>
      <c r="J84" s="4"/>
      <c r="K84" s="4" t="s">
        <v>109</v>
      </c>
      <c r="L84" s="4"/>
      <c r="M84" s="4"/>
      <c r="N84" s="66"/>
      <c r="O84" s="66"/>
      <c r="P84" s="66"/>
      <c r="Q84" s="4"/>
    </row>
    <row r="85" spans="1:17" ht="15.75" x14ac:dyDescent="0.25">
      <c r="A85" s="31">
        <v>1</v>
      </c>
      <c r="B85" s="4"/>
      <c r="C85" s="4"/>
      <c r="D85" s="5" t="s">
        <v>31</v>
      </c>
      <c r="E85" s="5">
        <v>1961</v>
      </c>
      <c r="F85" s="11">
        <v>1.556712962962963E-2</v>
      </c>
      <c r="G85" s="7">
        <v>1.7071759259259259E-2</v>
      </c>
      <c r="H85" s="29">
        <v>1.0763888888888891E-2</v>
      </c>
      <c r="I85" s="38">
        <v>1.4351851851851854E-3</v>
      </c>
      <c r="J85" s="38"/>
      <c r="K85" s="38" t="s">
        <v>118</v>
      </c>
      <c r="L85" s="44">
        <v>12</v>
      </c>
      <c r="M85" s="38">
        <v>9.0509259259259258E-3</v>
      </c>
      <c r="N85" s="44">
        <v>12</v>
      </c>
      <c r="O85" s="38">
        <v>8.3912037037037045E-3</v>
      </c>
      <c r="P85" s="44">
        <v>12</v>
      </c>
      <c r="Q85" s="31">
        <v>36</v>
      </c>
    </row>
    <row r="86" spans="1:17" ht="15.75" x14ac:dyDescent="0.25">
      <c r="A86" s="31">
        <v>2</v>
      </c>
      <c r="B86" s="4"/>
      <c r="C86" s="4"/>
      <c r="D86" s="5" t="s">
        <v>131</v>
      </c>
      <c r="E86" s="5">
        <v>1958</v>
      </c>
      <c r="F86" s="11"/>
      <c r="G86" s="7"/>
      <c r="H86" s="29"/>
      <c r="I86" s="38"/>
      <c r="J86" s="38"/>
      <c r="K86" s="38" t="s">
        <v>132</v>
      </c>
      <c r="L86" s="44">
        <v>10</v>
      </c>
      <c r="M86" s="38" t="s">
        <v>141</v>
      </c>
      <c r="N86" s="44"/>
      <c r="O86" s="44" t="s">
        <v>141</v>
      </c>
      <c r="P86" s="44"/>
      <c r="Q86" s="31">
        <v>10</v>
      </c>
    </row>
    <row r="87" spans="1:17" ht="17.25" customHeight="1" x14ac:dyDescent="0.25">
      <c r="A87" s="4" t="s">
        <v>74</v>
      </c>
      <c r="B87" s="5"/>
      <c r="C87" s="5"/>
      <c r="D87" s="4"/>
      <c r="E87" s="4"/>
      <c r="F87" s="4"/>
      <c r="G87" s="4"/>
      <c r="H87" s="4"/>
      <c r="I87" s="4"/>
      <c r="J87" s="4"/>
      <c r="K87" s="4" t="s">
        <v>109</v>
      </c>
      <c r="L87" s="4"/>
      <c r="M87" s="4"/>
      <c r="N87" s="66"/>
      <c r="O87" s="66"/>
      <c r="P87" s="66"/>
      <c r="Q87" s="4"/>
    </row>
    <row r="88" spans="1:17" x14ac:dyDescent="0.25">
      <c r="A88" s="31">
        <v>1</v>
      </c>
      <c r="B88" s="4"/>
      <c r="C88" s="4"/>
      <c r="D88" s="5" t="s">
        <v>32</v>
      </c>
      <c r="E88" s="5">
        <v>1956</v>
      </c>
      <c r="F88" s="10">
        <v>1.3101851851851851E-2</v>
      </c>
      <c r="G88" s="7">
        <v>1.3784722222222226E-2</v>
      </c>
      <c r="H88" s="29">
        <v>1.2939814814814814E-2</v>
      </c>
      <c r="I88" s="29">
        <v>9.4907407407407408E-4</v>
      </c>
      <c r="J88" s="45">
        <v>12</v>
      </c>
      <c r="K88" s="45" t="s">
        <v>119</v>
      </c>
      <c r="L88" s="45">
        <v>8</v>
      </c>
      <c r="M88" s="29">
        <v>8.9930555555555545E-3</v>
      </c>
      <c r="N88" s="45">
        <v>10</v>
      </c>
      <c r="O88" s="76">
        <v>8.6342592592592599E-3</v>
      </c>
      <c r="P88" s="45">
        <v>8</v>
      </c>
      <c r="Q88" s="5">
        <v>46</v>
      </c>
    </row>
    <row r="89" spans="1:17" x14ac:dyDescent="0.25">
      <c r="A89" s="31">
        <v>2</v>
      </c>
      <c r="B89" s="4"/>
      <c r="C89" s="4"/>
      <c r="D89" s="5" t="s">
        <v>41</v>
      </c>
      <c r="E89" s="5">
        <v>1959</v>
      </c>
      <c r="F89" s="5"/>
      <c r="G89" s="7">
        <v>2.523148148148148E-2</v>
      </c>
      <c r="H89" s="28">
        <v>9.386574074074075E-3</v>
      </c>
      <c r="I89" s="13"/>
      <c r="J89" s="61"/>
      <c r="K89" s="61" t="s">
        <v>122</v>
      </c>
      <c r="L89" s="39">
        <v>12</v>
      </c>
      <c r="M89" s="61">
        <v>1.539351851851852E-2</v>
      </c>
      <c r="N89" s="39" t="s">
        <v>142</v>
      </c>
      <c r="O89" s="77">
        <v>7.1874999999999994E-3</v>
      </c>
      <c r="P89" s="39">
        <v>12</v>
      </c>
      <c r="Q89" s="31">
        <v>43</v>
      </c>
    </row>
    <row r="90" spans="1:17" x14ac:dyDescent="0.25">
      <c r="A90" s="5">
        <v>3</v>
      </c>
      <c r="B90" s="5">
        <v>71</v>
      </c>
      <c r="C90" s="5">
        <v>22</v>
      </c>
      <c r="D90" s="5" t="s">
        <v>88</v>
      </c>
      <c r="E90" s="5">
        <v>1966</v>
      </c>
      <c r="F90" s="5"/>
      <c r="G90" s="7"/>
      <c r="H90" s="5"/>
      <c r="I90" s="61">
        <v>9.7222222222222209E-4</v>
      </c>
      <c r="J90" s="39">
        <v>10</v>
      </c>
      <c r="K90" s="39" t="s">
        <v>120</v>
      </c>
      <c r="L90" s="39">
        <v>10</v>
      </c>
      <c r="M90" s="61">
        <v>8.2638888888888883E-3</v>
      </c>
      <c r="N90" s="39">
        <v>12</v>
      </c>
      <c r="O90" s="77">
        <v>8.7847222222222233E-3</v>
      </c>
      <c r="P90" s="39">
        <v>7</v>
      </c>
      <c r="Q90" s="31">
        <v>39</v>
      </c>
    </row>
    <row r="91" spans="1:17" x14ac:dyDescent="0.25">
      <c r="A91" s="5">
        <v>4</v>
      </c>
      <c r="B91" s="5"/>
      <c r="C91" s="5"/>
      <c r="D91" s="5" t="s">
        <v>33</v>
      </c>
      <c r="E91" s="5">
        <v>1965</v>
      </c>
      <c r="F91" s="10">
        <v>1.4085648148148147E-2</v>
      </c>
      <c r="G91" s="7">
        <v>1.4675925925925926E-2</v>
      </c>
      <c r="H91" s="29">
        <v>1.1817129629629629E-2</v>
      </c>
      <c r="I91" s="29">
        <v>1.1574074074074073E-3</v>
      </c>
      <c r="J91" s="45">
        <v>8</v>
      </c>
      <c r="K91" s="45" t="s">
        <v>121</v>
      </c>
      <c r="L91" s="45">
        <v>7</v>
      </c>
      <c r="M91" s="29">
        <v>1.2118055555555556E-2</v>
      </c>
      <c r="N91" s="45">
        <v>8</v>
      </c>
      <c r="O91" s="76">
        <v>1.1585648148148149E-2</v>
      </c>
      <c r="P91" s="45">
        <v>6</v>
      </c>
      <c r="Q91" s="8">
        <v>39</v>
      </c>
    </row>
    <row r="92" spans="1:17" x14ac:dyDescent="0.25">
      <c r="A92" s="5"/>
      <c r="B92" s="5"/>
      <c r="C92" s="5"/>
      <c r="D92" s="5" t="s">
        <v>157</v>
      </c>
      <c r="E92" s="5">
        <v>1964</v>
      </c>
      <c r="F92" s="5"/>
      <c r="G92" s="7"/>
      <c r="H92" s="5"/>
      <c r="I92" s="13"/>
      <c r="J92" s="41"/>
      <c r="K92" s="41"/>
      <c r="L92" s="41"/>
      <c r="M92" s="13"/>
      <c r="N92" s="41"/>
      <c r="O92" s="78">
        <v>7.8819444444444432E-3</v>
      </c>
      <c r="P92" s="41">
        <v>10</v>
      </c>
      <c r="Q92" s="8">
        <v>10</v>
      </c>
    </row>
    <row r="93" spans="1:17" x14ac:dyDescent="0.25">
      <c r="A93" s="4" t="s">
        <v>34</v>
      </c>
      <c r="B93" s="5"/>
      <c r="C93" s="5"/>
      <c r="D93" s="4"/>
      <c r="E93" s="4"/>
      <c r="F93" s="4"/>
      <c r="G93" s="4"/>
      <c r="H93" s="4"/>
      <c r="I93" s="4"/>
      <c r="J93" s="4"/>
      <c r="K93" s="4" t="s">
        <v>109</v>
      </c>
      <c r="L93" s="4"/>
      <c r="M93" s="4"/>
      <c r="N93" s="66"/>
      <c r="O93" s="66"/>
      <c r="P93" s="66"/>
      <c r="Q93" s="4"/>
    </row>
    <row r="94" spans="1:17" x14ac:dyDescent="0.25">
      <c r="A94" s="31">
        <v>1</v>
      </c>
      <c r="B94" s="4"/>
      <c r="C94" s="4"/>
      <c r="D94" s="5" t="s">
        <v>30</v>
      </c>
      <c r="E94" s="5"/>
      <c r="F94" s="5"/>
      <c r="G94" s="5"/>
      <c r="H94" s="13">
        <v>1.1099537037037038E-2</v>
      </c>
      <c r="I94" s="44">
        <v>1</v>
      </c>
      <c r="J94" s="28"/>
      <c r="K94" s="28" t="s">
        <v>125</v>
      </c>
      <c r="L94" s="43">
        <v>1</v>
      </c>
      <c r="M94" s="28" t="s">
        <v>141</v>
      </c>
      <c r="N94" s="44">
        <v>1</v>
      </c>
      <c r="O94" s="63" t="s">
        <v>141</v>
      </c>
      <c r="P94" s="44">
        <v>1</v>
      </c>
      <c r="Q94">
        <v>5</v>
      </c>
    </row>
    <row r="95" spans="1:17" x14ac:dyDescent="0.25">
      <c r="A95" s="5">
        <v>2</v>
      </c>
      <c r="B95" s="8">
        <v>44</v>
      </c>
      <c r="C95" s="8"/>
      <c r="D95" s="5" t="s">
        <v>39</v>
      </c>
      <c r="E95" s="5"/>
      <c r="F95" s="5"/>
      <c r="G95" s="7">
        <v>2.570601851851852E-2</v>
      </c>
      <c r="H95" s="13">
        <v>2.7303240740740743E-2</v>
      </c>
      <c r="I95" s="41">
        <v>1</v>
      </c>
      <c r="J95" s="13"/>
      <c r="K95" s="13" t="s">
        <v>129</v>
      </c>
      <c r="L95" s="41">
        <v>1</v>
      </c>
      <c r="M95" s="13" t="s">
        <v>141</v>
      </c>
      <c r="N95" s="41">
        <v>1</v>
      </c>
      <c r="O95" s="41" t="s">
        <v>141</v>
      </c>
      <c r="P95" s="41">
        <v>1</v>
      </c>
      <c r="Q95" s="5">
        <v>5</v>
      </c>
    </row>
    <row r="96" spans="1:17" x14ac:dyDescent="0.25">
      <c r="A96" s="5">
        <v>3</v>
      </c>
      <c r="B96" s="8">
        <v>47</v>
      </c>
      <c r="C96" s="8">
        <v>86</v>
      </c>
      <c r="D96" s="5" t="s">
        <v>40</v>
      </c>
      <c r="E96" s="5"/>
      <c r="F96" s="5"/>
      <c r="G96" s="7">
        <v>2.5729166666666674E-2</v>
      </c>
      <c r="H96" s="13">
        <v>2.7303240740740743E-2</v>
      </c>
      <c r="I96" s="41">
        <v>1</v>
      </c>
      <c r="J96" s="13"/>
      <c r="K96" s="13" t="s">
        <v>130</v>
      </c>
      <c r="L96" s="41">
        <v>1</v>
      </c>
      <c r="M96" s="13" t="s">
        <v>141</v>
      </c>
      <c r="N96" s="41">
        <v>1</v>
      </c>
      <c r="O96" s="41" t="s">
        <v>141</v>
      </c>
      <c r="P96" s="41">
        <v>1</v>
      </c>
      <c r="Q96" s="5">
        <v>5</v>
      </c>
    </row>
    <row r="97" spans="1:17" x14ac:dyDescent="0.25">
      <c r="A97" s="5">
        <v>4</v>
      </c>
      <c r="B97" s="8">
        <v>28</v>
      </c>
      <c r="C97" s="8"/>
      <c r="D97" s="5" t="s">
        <v>38</v>
      </c>
      <c r="E97" s="5"/>
      <c r="F97" s="13">
        <v>1.6284722222222221E-2</v>
      </c>
      <c r="G97" s="7">
        <v>1.2789351851851854E-2</v>
      </c>
      <c r="H97" s="29">
        <v>1.1597222222222222E-2</v>
      </c>
      <c r="I97" s="45"/>
      <c r="J97" s="29"/>
      <c r="K97" s="29" t="s">
        <v>126</v>
      </c>
      <c r="L97" s="45">
        <v>1</v>
      </c>
      <c r="M97" s="29">
        <v>1.0752314814814814E-2</v>
      </c>
      <c r="N97" s="45">
        <v>1</v>
      </c>
      <c r="O97" s="45" t="s">
        <v>158</v>
      </c>
      <c r="P97" s="45">
        <v>1</v>
      </c>
      <c r="Q97" s="8">
        <v>5</v>
      </c>
    </row>
    <row r="98" spans="1:17" x14ac:dyDescent="0.25">
      <c r="A98" s="5">
        <v>5</v>
      </c>
      <c r="B98" s="8">
        <v>58</v>
      </c>
      <c r="C98" s="8">
        <v>68</v>
      </c>
      <c r="D98" s="8" t="s">
        <v>35</v>
      </c>
      <c r="E98" s="5"/>
      <c r="F98" s="13">
        <v>1.1944444444444445E-2</v>
      </c>
      <c r="G98" s="7">
        <v>1.0613425925925929E-2</v>
      </c>
      <c r="H98" s="29">
        <v>1.2488425925925925E-2</v>
      </c>
      <c r="I98" s="45">
        <v>1</v>
      </c>
      <c r="J98" s="29"/>
      <c r="K98" s="59" t="s">
        <v>127</v>
      </c>
      <c r="L98" s="45">
        <v>1</v>
      </c>
      <c r="M98" s="59">
        <v>1.9398148148148147E-2</v>
      </c>
      <c r="N98" s="45">
        <v>1</v>
      </c>
      <c r="O98" s="45"/>
      <c r="P98" s="45"/>
      <c r="Q98" s="8">
        <v>4</v>
      </c>
    </row>
    <row r="99" spans="1:17" x14ac:dyDescent="0.25">
      <c r="A99" s="5">
        <v>6</v>
      </c>
      <c r="B99" s="8">
        <v>39</v>
      </c>
      <c r="C99" s="8">
        <v>59</v>
      </c>
      <c r="D99" s="8" t="s">
        <v>37</v>
      </c>
      <c r="E99" s="5"/>
      <c r="F99" s="13">
        <v>1.1944444444444445E-2</v>
      </c>
      <c r="G99" s="7">
        <v>1.800925925925926E-2</v>
      </c>
      <c r="H99" s="29">
        <v>1.2488425925925925E-2</v>
      </c>
      <c r="I99" s="45">
        <v>1</v>
      </c>
      <c r="J99" s="29"/>
      <c r="K99" s="59" t="s">
        <v>128</v>
      </c>
      <c r="L99" s="45">
        <v>1</v>
      </c>
      <c r="M99" s="59">
        <v>1.1805555555555555E-2</v>
      </c>
      <c r="N99" s="45">
        <v>1</v>
      </c>
      <c r="O99" s="45"/>
      <c r="P99" s="45"/>
      <c r="Q99" s="5">
        <v>4</v>
      </c>
    </row>
    <row r="100" spans="1:17" x14ac:dyDescent="0.25">
      <c r="A100" s="5">
        <v>7</v>
      </c>
      <c r="B100" s="8">
        <v>11</v>
      </c>
      <c r="C100" s="8">
        <v>72</v>
      </c>
      <c r="D100" s="8" t="s">
        <v>42</v>
      </c>
      <c r="E100" s="5"/>
      <c r="F100" s="5"/>
      <c r="G100" s="5"/>
      <c r="H100" s="13">
        <v>1.7743055555555557E-2</v>
      </c>
      <c r="I100" s="41"/>
      <c r="J100" s="13"/>
      <c r="K100" s="58"/>
      <c r="L100" s="41"/>
      <c r="M100" s="58" t="s">
        <v>141</v>
      </c>
      <c r="N100" s="58">
        <v>1</v>
      </c>
      <c r="O100" s="58"/>
      <c r="P100" s="58"/>
      <c r="Q100" s="5">
        <v>4</v>
      </c>
    </row>
    <row r="101" spans="1:17" x14ac:dyDescent="0.25">
      <c r="A101" s="5">
        <v>8</v>
      </c>
      <c r="B101" s="5">
        <v>26</v>
      </c>
      <c r="C101" s="5">
        <v>60</v>
      </c>
      <c r="D101" s="8" t="s">
        <v>36</v>
      </c>
      <c r="E101" s="5"/>
      <c r="F101" s="13">
        <v>2.9548611111111112E-2</v>
      </c>
      <c r="G101" s="7">
        <v>2.8356481481481479E-2</v>
      </c>
      <c r="H101" s="29">
        <v>1.8043981481481484E-2</v>
      </c>
      <c r="I101" s="45">
        <v>1</v>
      </c>
      <c r="J101" s="29"/>
      <c r="K101" s="59"/>
      <c r="L101" s="45"/>
      <c r="M101" s="59"/>
      <c r="N101" s="45"/>
      <c r="O101" s="45"/>
      <c r="P101" s="45"/>
      <c r="Q101" s="5">
        <v>2</v>
      </c>
    </row>
    <row r="102" spans="1:17" x14ac:dyDescent="0.25">
      <c r="A102" s="5">
        <v>9</v>
      </c>
      <c r="B102" s="8">
        <v>100</v>
      </c>
      <c r="C102" s="8"/>
      <c r="D102" s="8" t="s">
        <v>69</v>
      </c>
      <c r="E102" s="5"/>
      <c r="F102" s="13">
        <v>2.119212962962963E-2</v>
      </c>
      <c r="G102" s="13"/>
      <c r="H102" s="29">
        <v>1.8043981481481484E-2</v>
      </c>
      <c r="I102" s="45">
        <v>1</v>
      </c>
      <c r="J102" s="29"/>
      <c r="K102" s="59"/>
      <c r="L102" s="45"/>
      <c r="M102" s="59"/>
      <c r="N102" s="45"/>
      <c r="O102" s="45"/>
      <c r="P102" s="45"/>
      <c r="Q102" s="5">
        <v>2</v>
      </c>
    </row>
    <row r="103" spans="1:17" x14ac:dyDescent="0.25">
      <c r="A103" s="5">
        <v>10</v>
      </c>
      <c r="B103" s="8">
        <v>62</v>
      </c>
      <c r="C103" s="8"/>
      <c r="D103" s="8" t="s">
        <v>144</v>
      </c>
      <c r="E103" s="5"/>
      <c r="F103" s="5"/>
      <c r="G103" s="5"/>
      <c r="H103" s="5"/>
      <c r="I103" s="5"/>
      <c r="J103" s="5"/>
      <c r="K103" s="5"/>
      <c r="L103" s="5"/>
      <c r="M103" s="13">
        <v>9.4212962962962957E-3</v>
      </c>
      <c r="N103" s="5">
        <v>1</v>
      </c>
      <c r="O103" s="5"/>
      <c r="P103" s="5">
        <v>1</v>
      </c>
      <c r="Q103" s="5">
        <v>2</v>
      </c>
    </row>
    <row r="104" spans="1:17" x14ac:dyDescent="0.25">
      <c r="A104" s="5">
        <v>11</v>
      </c>
      <c r="B104" s="8">
        <v>38</v>
      </c>
      <c r="C104" s="8"/>
      <c r="D104" s="5" t="s">
        <v>70</v>
      </c>
      <c r="E104" s="5"/>
      <c r="F104" s="13">
        <v>1.5162037037037036E-2</v>
      </c>
      <c r="G104" s="7">
        <v>1.3553240740740741E-2</v>
      </c>
      <c r="H104" s="29">
        <v>1.230324074074074E-2</v>
      </c>
      <c r="I104" s="45"/>
      <c r="J104" s="29"/>
      <c r="K104" s="59"/>
      <c r="L104" s="45"/>
      <c r="M104" s="59"/>
      <c r="N104" s="59"/>
      <c r="O104" s="59"/>
      <c r="P104" s="59"/>
      <c r="Q104" s="8">
        <v>1</v>
      </c>
    </row>
    <row r="105" spans="1:17" ht="15.75" x14ac:dyDescent="0.25">
      <c r="A105" s="8">
        <v>12</v>
      </c>
      <c r="B105" s="5"/>
      <c r="C105" s="5"/>
      <c r="D105" s="32" t="s">
        <v>23</v>
      </c>
      <c r="E105" s="32">
        <v>1970</v>
      </c>
      <c r="F105" s="33"/>
      <c r="G105" s="33"/>
      <c r="H105" s="34">
        <v>1.230324074074074E-2</v>
      </c>
      <c r="I105" s="46"/>
      <c r="J105" s="34"/>
      <c r="K105" s="55"/>
      <c r="L105" s="46"/>
      <c r="M105" s="55"/>
      <c r="N105" s="55"/>
      <c r="O105" s="55"/>
      <c r="P105" s="55"/>
      <c r="Q105" s="8">
        <v>1</v>
      </c>
    </row>
    <row r="106" spans="1:17" x14ac:dyDescent="0.25">
      <c r="A106" s="8">
        <v>13</v>
      </c>
      <c r="B106" s="5"/>
      <c r="C106" s="5"/>
      <c r="D106" s="8" t="s">
        <v>67</v>
      </c>
      <c r="E106" s="5"/>
      <c r="F106" s="13">
        <v>1.5324074074074073E-2</v>
      </c>
      <c r="G106" s="7">
        <v>1.201388888888889E-2</v>
      </c>
      <c r="H106" s="29">
        <v>1.7650462962962962E-2</v>
      </c>
      <c r="I106" s="45"/>
      <c r="J106" s="29"/>
      <c r="K106" s="59"/>
      <c r="L106" s="45"/>
      <c r="M106" s="59"/>
      <c r="N106" s="59"/>
      <c r="O106" s="59"/>
      <c r="P106" s="59"/>
      <c r="Q106" s="5">
        <v>1</v>
      </c>
    </row>
    <row r="107" spans="1:17" x14ac:dyDescent="0.25">
      <c r="A107" s="8">
        <v>14</v>
      </c>
      <c r="B107" s="5"/>
      <c r="C107" s="5"/>
      <c r="D107" s="5" t="s">
        <v>68</v>
      </c>
      <c r="E107" s="5"/>
      <c r="F107" s="13">
        <v>1.8460648148148146E-2</v>
      </c>
      <c r="G107" s="13"/>
      <c r="H107" s="29">
        <v>1.7650462962962962E-2</v>
      </c>
      <c r="I107" s="45"/>
      <c r="J107" s="29"/>
      <c r="K107" s="59"/>
      <c r="L107" s="45"/>
      <c r="M107" s="59"/>
      <c r="N107" s="59"/>
      <c r="O107" s="59"/>
      <c r="P107" s="59"/>
      <c r="Q107" s="8">
        <v>1</v>
      </c>
    </row>
    <row r="108" spans="1:17" x14ac:dyDescent="0.25">
      <c r="A108" s="8">
        <v>15</v>
      </c>
      <c r="B108" s="5"/>
      <c r="C108" s="5"/>
      <c r="D108" s="8" t="s">
        <v>66</v>
      </c>
      <c r="E108" s="5"/>
      <c r="F108" s="5"/>
      <c r="G108" s="5"/>
      <c r="H108" s="13">
        <v>1.7650462962962962E-2</v>
      </c>
      <c r="I108" s="41"/>
      <c r="J108" s="13"/>
      <c r="K108" s="58"/>
      <c r="L108" s="41"/>
      <c r="M108" s="58"/>
      <c r="N108" s="58"/>
      <c r="O108" s="58"/>
      <c r="P108" s="58"/>
      <c r="Q108" s="8">
        <v>1</v>
      </c>
    </row>
    <row r="109" spans="1:17" x14ac:dyDescent="0.25">
      <c r="A109" s="8">
        <v>16</v>
      </c>
      <c r="B109" s="5"/>
      <c r="C109" s="5"/>
      <c r="D109" s="8" t="s">
        <v>98</v>
      </c>
      <c r="E109" s="5"/>
      <c r="F109" s="5"/>
      <c r="G109" s="5"/>
      <c r="H109" s="9"/>
      <c r="I109" s="63">
        <v>1</v>
      </c>
      <c r="J109" s="29"/>
      <c r="K109" s="29"/>
      <c r="L109" s="62"/>
      <c r="M109" s="29"/>
      <c r="N109" s="29"/>
      <c r="O109" s="29"/>
      <c r="P109" s="29"/>
      <c r="Q109" s="5">
        <v>1</v>
      </c>
    </row>
    <row r="110" spans="1:17" x14ac:dyDescent="0.25">
      <c r="A110" s="8">
        <v>17</v>
      </c>
      <c r="B110" s="5"/>
      <c r="C110" s="5"/>
      <c r="D110" s="8" t="s">
        <v>143</v>
      </c>
      <c r="E110" s="5"/>
      <c r="F110" s="5"/>
      <c r="G110" s="5"/>
      <c r="H110" s="5"/>
      <c r="I110" s="5"/>
      <c r="J110" s="5"/>
      <c r="K110" s="5"/>
      <c r="L110" s="5"/>
      <c r="M110" s="13">
        <v>1.1018518518518518E-2</v>
      </c>
      <c r="N110" s="5">
        <v>1</v>
      </c>
      <c r="O110" s="5" t="s">
        <v>158</v>
      </c>
      <c r="P110" s="5"/>
      <c r="Q110" s="5">
        <v>1</v>
      </c>
    </row>
    <row r="112" spans="1:17" x14ac:dyDescent="0.25">
      <c r="H112" s="5">
        <v>65</v>
      </c>
      <c r="I112" s="45">
        <v>45</v>
      </c>
      <c r="L112" s="5">
        <v>36</v>
      </c>
      <c r="Q112">
        <v>50</v>
      </c>
    </row>
  </sheetData>
  <sortState ref="D94:Q110">
    <sortCondition descending="1" ref="Q94:Q110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73" workbookViewId="0">
      <selection activeCell="J14" sqref="J14"/>
    </sheetView>
  </sheetViews>
  <sheetFormatPr defaultRowHeight="15" x14ac:dyDescent="0.25"/>
  <cols>
    <col min="2" max="2" width="26.5703125" customWidth="1"/>
    <col min="6" max="6" width="9.140625" style="74"/>
  </cols>
  <sheetData>
    <row r="1" spans="1:6" ht="15.75" x14ac:dyDescent="0.25">
      <c r="A1" s="18"/>
      <c r="B1" s="3" t="s">
        <v>1</v>
      </c>
      <c r="C1" s="3" t="s">
        <v>43</v>
      </c>
      <c r="D1" t="s">
        <v>147</v>
      </c>
      <c r="E1" t="s">
        <v>148</v>
      </c>
      <c r="F1" s="74">
        <v>0</v>
      </c>
    </row>
    <row r="2" spans="1:6" x14ac:dyDescent="0.25">
      <c r="A2" s="4" t="s">
        <v>85</v>
      </c>
      <c r="B2" s="4"/>
      <c r="C2" s="4"/>
    </row>
    <row r="3" spans="1:6" x14ac:dyDescent="0.25">
      <c r="A3" s="5">
        <v>1</v>
      </c>
      <c r="B3" s="8" t="s">
        <v>3</v>
      </c>
      <c r="C3" s="8">
        <v>2012</v>
      </c>
      <c r="F3" s="74">
        <f>E3-D3</f>
        <v>0</v>
      </c>
    </row>
    <row r="4" spans="1:6" x14ac:dyDescent="0.25">
      <c r="A4" s="5">
        <v>2</v>
      </c>
      <c r="B4" s="5" t="s">
        <v>44</v>
      </c>
      <c r="C4" s="5">
        <v>2010</v>
      </c>
    </row>
    <row r="5" spans="1:6" x14ac:dyDescent="0.25">
      <c r="A5" s="5">
        <v>3</v>
      </c>
      <c r="B5" s="8" t="s">
        <v>5</v>
      </c>
      <c r="C5" s="5">
        <v>2014</v>
      </c>
    </row>
    <row r="6" spans="1:6" x14ac:dyDescent="0.25">
      <c r="A6" s="5">
        <v>4</v>
      </c>
      <c r="B6" s="5" t="s">
        <v>45</v>
      </c>
      <c r="C6" s="5">
        <v>2012</v>
      </c>
    </row>
    <row r="7" spans="1:6" x14ac:dyDescent="0.25">
      <c r="A7" s="5">
        <v>5</v>
      </c>
      <c r="B7" s="5" t="s">
        <v>46</v>
      </c>
      <c r="C7" s="5">
        <v>2012</v>
      </c>
    </row>
    <row r="8" spans="1:6" x14ac:dyDescent="0.25">
      <c r="A8" s="4" t="s">
        <v>86</v>
      </c>
      <c r="B8" s="4"/>
      <c r="C8" s="4"/>
    </row>
    <row r="9" spans="1:6" x14ac:dyDescent="0.25">
      <c r="A9" s="5">
        <v>1</v>
      </c>
      <c r="B9" s="8" t="s">
        <v>6</v>
      </c>
      <c r="C9" s="5">
        <v>2007</v>
      </c>
      <c r="D9" s="73">
        <v>3.4722222222222224E-4</v>
      </c>
      <c r="E9" s="73">
        <v>1.3414351851851851E-2</v>
      </c>
      <c r="F9" s="74">
        <f>E9-D9</f>
        <v>1.3067129629629628E-2</v>
      </c>
    </row>
    <row r="10" spans="1:6" x14ac:dyDescent="0.25">
      <c r="A10" s="5">
        <v>2</v>
      </c>
      <c r="B10" s="5" t="s">
        <v>4</v>
      </c>
      <c r="C10" s="5">
        <v>2009</v>
      </c>
      <c r="D10" s="73">
        <v>2.9513888888888892E-2</v>
      </c>
      <c r="E10" s="73">
        <v>3.9212962962962963E-2</v>
      </c>
      <c r="F10" s="74">
        <f>E10-D10</f>
        <v>9.6990740740740718E-3</v>
      </c>
    </row>
    <row r="11" spans="1:6" x14ac:dyDescent="0.25">
      <c r="A11" s="5">
        <v>3</v>
      </c>
      <c r="B11" s="8" t="s">
        <v>47</v>
      </c>
      <c r="C11" s="5">
        <v>2008</v>
      </c>
    </row>
    <row r="12" spans="1:6" x14ac:dyDescent="0.25">
      <c r="A12" s="4" t="s">
        <v>84</v>
      </c>
      <c r="B12" s="4"/>
      <c r="C12" s="4"/>
    </row>
    <row r="13" spans="1:6" x14ac:dyDescent="0.25">
      <c r="A13" s="8">
        <v>1</v>
      </c>
      <c r="B13" s="5" t="s">
        <v>7</v>
      </c>
      <c r="C13" s="5">
        <v>2007</v>
      </c>
      <c r="D13" s="73">
        <v>2.0833333333333333E-3</v>
      </c>
      <c r="E13" s="73">
        <v>7.5115740740740742E-3</v>
      </c>
      <c r="F13" s="74">
        <f>E13-D13</f>
        <v>5.4282407407407404E-3</v>
      </c>
    </row>
    <row r="14" spans="1:6" x14ac:dyDescent="0.25">
      <c r="A14" s="8">
        <v>2</v>
      </c>
      <c r="B14" s="8" t="s">
        <v>8</v>
      </c>
      <c r="C14" s="8">
        <v>2007</v>
      </c>
      <c r="D14" s="73">
        <v>1.736111111111111E-3</v>
      </c>
      <c r="E14" s="73">
        <v>7.6504629629629631E-3</v>
      </c>
      <c r="F14" s="74">
        <f t="shared" ref="F14:F81" si="0">E14-D14</f>
        <v>5.9143518518518521E-3</v>
      </c>
    </row>
    <row r="15" spans="1:6" x14ac:dyDescent="0.25">
      <c r="A15" s="5">
        <v>3</v>
      </c>
      <c r="B15" s="8" t="s">
        <v>96</v>
      </c>
      <c r="C15" s="8">
        <v>2007</v>
      </c>
      <c r="D15" s="73">
        <v>9.0277777777777787E-3</v>
      </c>
      <c r="E15" s="73">
        <v>1.5277777777777777E-2</v>
      </c>
      <c r="F15" s="74">
        <f t="shared" si="0"/>
        <v>6.2499999999999986E-3</v>
      </c>
    </row>
    <row r="16" spans="1:6" x14ac:dyDescent="0.25">
      <c r="A16" s="5">
        <v>4</v>
      </c>
      <c r="B16" s="8" t="s">
        <v>48</v>
      </c>
      <c r="C16" s="8">
        <v>2007</v>
      </c>
      <c r="D16" s="73">
        <v>1.4583333333333332E-2</v>
      </c>
      <c r="E16" s="73">
        <v>2.7719907407407405E-2</v>
      </c>
      <c r="F16" s="74">
        <f t="shared" si="0"/>
        <v>1.3136574074074073E-2</v>
      </c>
    </row>
    <row r="17" spans="1:6" x14ac:dyDescent="0.25">
      <c r="A17" s="5">
        <v>5</v>
      </c>
      <c r="B17" s="8" t="s">
        <v>97</v>
      </c>
      <c r="C17" s="8">
        <v>2007</v>
      </c>
      <c r="D17" s="73">
        <v>9.8958333333333329E-3</v>
      </c>
      <c r="E17" s="73">
        <v>1.6469907407407405E-2</v>
      </c>
      <c r="F17" s="74">
        <f t="shared" si="0"/>
        <v>6.5740740740740725E-3</v>
      </c>
    </row>
    <row r="18" spans="1:6" x14ac:dyDescent="0.25">
      <c r="A18" s="5">
        <v>6</v>
      </c>
      <c r="B18" s="8" t="s">
        <v>9</v>
      </c>
      <c r="C18" s="8">
        <v>2008</v>
      </c>
      <c r="D18" s="73">
        <v>1.3194444444444444E-2</v>
      </c>
      <c r="E18" s="73">
        <v>2.6458333333333334E-2</v>
      </c>
      <c r="F18" s="74">
        <f t="shared" si="0"/>
        <v>1.3263888888888889E-2</v>
      </c>
    </row>
    <row r="19" spans="1:6" x14ac:dyDescent="0.25">
      <c r="A19" s="5">
        <v>7</v>
      </c>
      <c r="B19" s="8" t="s">
        <v>49</v>
      </c>
      <c r="C19" s="8">
        <v>2008</v>
      </c>
      <c r="F19" s="74">
        <f t="shared" si="0"/>
        <v>0</v>
      </c>
    </row>
    <row r="20" spans="1:6" x14ac:dyDescent="0.25">
      <c r="A20" s="31">
        <v>8</v>
      </c>
      <c r="B20" s="31" t="s">
        <v>152</v>
      </c>
      <c r="C20" s="31">
        <v>2008</v>
      </c>
      <c r="D20" s="73">
        <v>1.3888888888888889E-3</v>
      </c>
      <c r="E20" s="73">
        <v>9.2013888888888892E-3</v>
      </c>
      <c r="F20" s="74">
        <f t="shared" si="0"/>
        <v>7.8125E-3</v>
      </c>
    </row>
    <row r="21" spans="1:6" x14ac:dyDescent="0.25">
      <c r="A21" s="31">
        <v>9</v>
      </c>
      <c r="B21" s="31" t="s">
        <v>153</v>
      </c>
      <c r="C21" s="31">
        <v>2008</v>
      </c>
      <c r="D21" s="73">
        <v>1.0416666666666667E-3</v>
      </c>
      <c r="E21" s="73">
        <v>2.0034722222222221E-2</v>
      </c>
      <c r="F21" s="74">
        <f t="shared" si="0"/>
        <v>1.8993055555555555E-2</v>
      </c>
    </row>
    <row r="22" spans="1:6" x14ac:dyDescent="0.25">
      <c r="A22" s="22" t="s">
        <v>83</v>
      </c>
      <c r="B22" s="23"/>
      <c r="C22" s="23"/>
      <c r="F22" s="74">
        <f t="shared" si="0"/>
        <v>0</v>
      </c>
    </row>
    <row r="23" spans="1:6" x14ac:dyDescent="0.25">
      <c r="A23" s="36">
        <v>1</v>
      </c>
      <c r="B23" s="32" t="s">
        <v>50</v>
      </c>
      <c r="C23" s="32">
        <v>2006</v>
      </c>
      <c r="D23" s="73">
        <v>1.7708333333333333E-2</v>
      </c>
      <c r="E23" s="73">
        <v>2.5162037037037038E-2</v>
      </c>
      <c r="F23" s="74">
        <f t="shared" si="0"/>
        <v>7.4537037037037054E-3</v>
      </c>
    </row>
    <row r="24" spans="1:6" x14ac:dyDescent="0.25">
      <c r="A24" s="36">
        <v>2</v>
      </c>
      <c r="B24" s="35" t="s">
        <v>90</v>
      </c>
      <c r="C24" s="35">
        <v>2006</v>
      </c>
      <c r="F24" s="74">
        <f t="shared" si="0"/>
        <v>0</v>
      </c>
    </row>
    <row r="25" spans="1:6" x14ac:dyDescent="0.25">
      <c r="A25" s="49">
        <v>3</v>
      </c>
      <c r="B25" s="51" t="s">
        <v>91</v>
      </c>
      <c r="C25" s="51">
        <v>2006</v>
      </c>
      <c r="D25" s="73">
        <v>3.472222222222222E-3</v>
      </c>
      <c r="E25" s="73">
        <v>1.3888888888888888E-2</v>
      </c>
      <c r="F25" s="74">
        <f t="shared" si="0"/>
        <v>1.0416666666666666E-2</v>
      </c>
    </row>
    <row r="26" spans="1:6" x14ac:dyDescent="0.25">
      <c r="A26" s="4" t="s">
        <v>82</v>
      </c>
      <c r="B26" s="4"/>
      <c r="C26" s="4"/>
      <c r="F26" s="74">
        <f t="shared" si="0"/>
        <v>0</v>
      </c>
    </row>
    <row r="27" spans="1:6" x14ac:dyDescent="0.25">
      <c r="A27" s="5">
        <v>1</v>
      </c>
      <c r="B27" s="5" t="s">
        <v>11</v>
      </c>
      <c r="C27" s="5">
        <v>2005</v>
      </c>
      <c r="D27" s="73">
        <v>4.1666666666666666E-3</v>
      </c>
      <c r="E27" s="73">
        <v>9.6759259259259264E-3</v>
      </c>
      <c r="F27" s="74">
        <f t="shared" si="0"/>
        <v>5.5092592592592598E-3</v>
      </c>
    </row>
    <row r="28" spans="1:6" x14ac:dyDescent="0.25">
      <c r="A28" s="5">
        <v>2</v>
      </c>
      <c r="B28" s="8" t="s">
        <v>12</v>
      </c>
      <c r="C28" s="8">
        <v>2005</v>
      </c>
      <c r="F28" s="74">
        <f t="shared" si="0"/>
        <v>0</v>
      </c>
    </row>
    <row r="29" spans="1:6" x14ac:dyDescent="0.25">
      <c r="A29" s="5">
        <v>3</v>
      </c>
      <c r="B29" s="5" t="s">
        <v>92</v>
      </c>
      <c r="C29" s="5">
        <v>2005</v>
      </c>
      <c r="F29" s="74">
        <f t="shared" si="0"/>
        <v>0</v>
      </c>
    </row>
    <row r="30" spans="1:6" x14ac:dyDescent="0.25">
      <c r="A30" s="5">
        <v>4</v>
      </c>
      <c r="B30" s="5" t="s">
        <v>13</v>
      </c>
      <c r="C30" s="5">
        <v>2005</v>
      </c>
      <c r="F30" s="74">
        <f t="shared" si="0"/>
        <v>0</v>
      </c>
    </row>
    <row r="31" spans="1:6" x14ac:dyDescent="0.25">
      <c r="A31" s="4" t="s">
        <v>81</v>
      </c>
      <c r="B31" s="4"/>
      <c r="C31" s="4"/>
      <c r="F31" s="74">
        <f t="shared" si="0"/>
        <v>0</v>
      </c>
    </row>
    <row r="32" spans="1:6" x14ac:dyDescent="0.25">
      <c r="A32" s="5">
        <v>1</v>
      </c>
      <c r="B32" s="5" t="s">
        <v>51</v>
      </c>
      <c r="C32" s="5">
        <v>2003</v>
      </c>
      <c r="D32" s="73">
        <v>3.1249999999999997E-3</v>
      </c>
      <c r="E32" s="73">
        <v>1.1331018518518518E-2</v>
      </c>
      <c r="F32" s="74">
        <f t="shared" si="0"/>
        <v>8.2060185185185187E-3</v>
      </c>
    </row>
    <row r="33" spans="1:6" x14ac:dyDescent="0.25">
      <c r="A33" s="15" t="s">
        <v>80</v>
      </c>
      <c r="B33" s="15"/>
      <c r="C33" s="15"/>
      <c r="F33" s="74">
        <f t="shared" si="0"/>
        <v>0</v>
      </c>
    </row>
    <row r="34" spans="1:6" x14ac:dyDescent="0.25">
      <c r="A34" s="19">
        <v>1</v>
      </c>
      <c r="B34" s="8" t="s">
        <v>52</v>
      </c>
      <c r="C34" s="8">
        <v>2003</v>
      </c>
      <c r="D34" s="73">
        <v>6.9444444444444447E-4</v>
      </c>
      <c r="E34" s="73">
        <v>7.5000000000000006E-3</v>
      </c>
      <c r="F34" s="74">
        <f t="shared" si="0"/>
        <v>6.805555555555556E-3</v>
      </c>
    </row>
    <row r="35" spans="1:6" x14ac:dyDescent="0.25">
      <c r="A35" s="19">
        <v>2</v>
      </c>
      <c r="B35" s="8" t="s">
        <v>149</v>
      </c>
      <c r="C35" s="8">
        <v>2004</v>
      </c>
      <c r="D35" s="73">
        <v>0</v>
      </c>
      <c r="E35" s="73">
        <v>0.42083333333333334</v>
      </c>
      <c r="F35" s="74">
        <f t="shared" si="0"/>
        <v>0.42083333333333334</v>
      </c>
    </row>
    <row r="36" spans="1:6" x14ac:dyDescent="0.25">
      <c r="A36" s="19">
        <v>3</v>
      </c>
      <c r="B36" s="5" t="s">
        <v>10</v>
      </c>
      <c r="C36" s="8">
        <v>2004</v>
      </c>
      <c r="F36" s="74">
        <f t="shared" si="0"/>
        <v>0</v>
      </c>
    </row>
    <row r="37" spans="1:6" x14ac:dyDescent="0.25">
      <c r="A37" s="4" t="s">
        <v>55</v>
      </c>
      <c r="B37" s="4"/>
      <c r="C37" s="4"/>
      <c r="F37" s="74">
        <f t="shared" si="0"/>
        <v>0</v>
      </c>
    </row>
    <row r="38" spans="1:6" x14ac:dyDescent="0.25">
      <c r="A38" s="5">
        <v>1</v>
      </c>
      <c r="B38" s="8" t="s">
        <v>53</v>
      </c>
      <c r="C38" s="8">
        <v>2002</v>
      </c>
      <c r="F38" s="74">
        <f t="shared" si="0"/>
        <v>0</v>
      </c>
    </row>
    <row r="39" spans="1:6" x14ac:dyDescent="0.25">
      <c r="A39" s="4" t="s">
        <v>54</v>
      </c>
      <c r="B39" s="4"/>
      <c r="C39" s="4"/>
      <c r="F39" s="74">
        <f t="shared" si="0"/>
        <v>0</v>
      </c>
    </row>
    <row r="40" spans="1:6" x14ac:dyDescent="0.25">
      <c r="A40" s="5">
        <v>1</v>
      </c>
      <c r="B40" s="5" t="s">
        <v>14</v>
      </c>
      <c r="C40" s="5">
        <v>2002</v>
      </c>
      <c r="D40" s="73">
        <v>1.1805555555555555E-2</v>
      </c>
      <c r="E40" s="73">
        <v>2.0833333333333332E-2</v>
      </c>
      <c r="F40" s="74">
        <f t="shared" si="0"/>
        <v>9.0277777777777769E-3</v>
      </c>
    </row>
    <row r="41" spans="1:6" x14ac:dyDescent="0.25">
      <c r="A41" s="4" t="s">
        <v>79</v>
      </c>
      <c r="B41" s="4"/>
      <c r="C41" s="4"/>
      <c r="F41" s="74">
        <f t="shared" si="0"/>
        <v>0</v>
      </c>
    </row>
    <row r="42" spans="1:6" x14ac:dyDescent="0.25">
      <c r="A42" s="5">
        <v>1</v>
      </c>
      <c r="B42" s="5" t="s">
        <v>56</v>
      </c>
      <c r="C42" s="5">
        <v>2000</v>
      </c>
      <c r="D42" s="73">
        <v>6.5972222222222222E-3</v>
      </c>
      <c r="E42" s="73">
        <v>1.3587962962962963E-2</v>
      </c>
      <c r="F42" s="74">
        <f t="shared" si="0"/>
        <v>6.9907407407407409E-3</v>
      </c>
    </row>
    <row r="43" spans="1:6" x14ac:dyDescent="0.25">
      <c r="A43" s="21">
        <v>2</v>
      </c>
      <c r="B43" s="69" t="s">
        <v>15</v>
      </c>
      <c r="C43" s="69">
        <v>1999</v>
      </c>
      <c r="D43" s="73">
        <v>1.0416666666666666E-2</v>
      </c>
      <c r="E43" s="73">
        <v>1.6759259259259258E-2</v>
      </c>
      <c r="F43" s="74">
        <f t="shared" si="0"/>
        <v>6.3425925925925924E-3</v>
      </c>
    </row>
    <row r="44" spans="1:6" x14ac:dyDescent="0.25">
      <c r="A44" s="24" t="s">
        <v>78</v>
      </c>
      <c r="B44" s="15"/>
      <c r="C44" s="15"/>
      <c r="F44" s="74">
        <f t="shared" si="0"/>
        <v>0</v>
      </c>
    </row>
    <row r="45" spans="1:6" x14ac:dyDescent="0.25">
      <c r="A45" s="26"/>
      <c r="B45" s="19"/>
      <c r="C45" s="19"/>
      <c r="F45" s="74">
        <f t="shared" si="0"/>
        <v>0</v>
      </c>
    </row>
    <row r="46" spans="1:6" x14ac:dyDescent="0.25">
      <c r="A46" s="22" t="s">
        <v>77</v>
      </c>
      <c r="B46" s="22"/>
      <c r="C46" s="22"/>
      <c r="F46" s="74">
        <f t="shared" si="0"/>
        <v>0</v>
      </c>
    </row>
    <row r="47" spans="1:6" x14ac:dyDescent="0.25">
      <c r="A47" s="5">
        <v>1</v>
      </c>
      <c r="B47" s="8" t="s">
        <v>57</v>
      </c>
      <c r="C47" s="8">
        <v>1983</v>
      </c>
      <c r="F47" s="74">
        <f t="shared" si="0"/>
        <v>0</v>
      </c>
    </row>
    <row r="48" spans="1:6" x14ac:dyDescent="0.25">
      <c r="A48" s="37">
        <v>2</v>
      </c>
      <c r="B48" s="8" t="s">
        <v>17</v>
      </c>
      <c r="C48" s="8">
        <v>1985</v>
      </c>
      <c r="F48" s="74">
        <f t="shared" si="0"/>
        <v>0</v>
      </c>
    </row>
    <row r="49" spans="1:6" x14ac:dyDescent="0.25">
      <c r="A49" s="36">
        <v>3</v>
      </c>
      <c r="B49" s="36" t="s">
        <v>101</v>
      </c>
      <c r="C49" s="36">
        <v>1988</v>
      </c>
      <c r="F49" s="74">
        <f t="shared" si="0"/>
        <v>0</v>
      </c>
    </row>
    <row r="50" spans="1:6" x14ac:dyDescent="0.25">
      <c r="A50" s="8"/>
      <c r="F50" s="74">
        <f t="shared" si="0"/>
        <v>0</v>
      </c>
    </row>
    <row r="51" spans="1:6" x14ac:dyDescent="0.25">
      <c r="A51" s="4" t="s">
        <v>76</v>
      </c>
      <c r="B51" s="4"/>
      <c r="C51" s="4"/>
      <c r="F51" s="74">
        <f t="shared" si="0"/>
        <v>0</v>
      </c>
    </row>
    <row r="52" spans="1:6" x14ac:dyDescent="0.25">
      <c r="A52" s="8">
        <v>1</v>
      </c>
      <c r="B52" s="8" t="s">
        <v>18</v>
      </c>
      <c r="C52" s="8">
        <v>1986</v>
      </c>
      <c r="D52" s="73">
        <v>4.5138888888888893E-3</v>
      </c>
      <c r="E52" s="73">
        <v>1.2789351851851852E-2</v>
      </c>
      <c r="F52" s="74">
        <f t="shared" si="0"/>
        <v>8.2754629629629636E-3</v>
      </c>
    </row>
    <row r="53" spans="1:6" x14ac:dyDescent="0.25">
      <c r="A53" s="8">
        <v>2</v>
      </c>
      <c r="B53" s="5" t="s">
        <v>60</v>
      </c>
      <c r="C53" s="5">
        <v>1986</v>
      </c>
      <c r="D53" s="73">
        <v>4.5138888888888893E-3</v>
      </c>
      <c r="E53" s="73">
        <v>1.3194444444444444E-2</v>
      </c>
      <c r="F53" s="74">
        <f t="shared" si="0"/>
        <v>8.6805555555555559E-3</v>
      </c>
    </row>
    <row r="54" spans="1:6" x14ac:dyDescent="0.25">
      <c r="A54" s="5">
        <v>3</v>
      </c>
      <c r="B54" s="8" t="s">
        <v>136</v>
      </c>
      <c r="C54" s="8">
        <v>1991</v>
      </c>
      <c r="F54" s="74">
        <f t="shared" si="0"/>
        <v>0</v>
      </c>
    </row>
    <row r="55" spans="1:6" x14ac:dyDescent="0.25">
      <c r="A55" s="5">
        <v>4</v>
      </c>
      <c r="B55" s="8" t="s">
        <v>59</v>
      </c>
      <c r="C55" s="8">
        <v>1986</v>
      </c>
      <c r="F55" s="74">
        <f t="shared" si="0"/>
        <v>0</v>
      </c>
    </row>
    <row r="56" spans="1:6" x14ac:dyDescent="0.25">
      <c r="A56" s="8">
        <v>5</v>
      </c>
      <c r="B56" s="8" t="s">
        <v>137</v>
      </c>
      <c r="C56" s="8">
        <v>1997</v>
      </c>
      <c r="F56" s="74">
        <f t="shared" si="0"/>
        <v>0</v>
      </c>
    </row>
    <row r="57" spans="1:6" x14ac:dyDescent="0.25">
      <c r="A57" s="8">
        <v>6</v>
      </c>
      <c r="B57" s="5" t="s">
        <v>19</v>
      </c>
      <c r="C57" s="5">
        <v>1991</v>
      </c>
      <c r="F57" s="74">
        <f t="shared" si="0"/>
        <v>0</v>
      </c>
    </row>
    <row r="58" spans="1:6" x14ac:dyDescent="0.25">
      <c r="A58" s="8"/>
      <c r="B58" s="8" t="s">
        <v>94</v>
      </c>
      <c r="C58" s="8">
        <v>1985</v>
      </c>
      <c r="D58" s="73">
        <v>3.1249999999999997E-3</v>
      </c>
      <c r="E58" s="73">
        <v>1.2152777777777778E-2</v>
      </c>
      <c r="F58" s="74">
        <f t="shared" si="0"/>
        <v>9.0277777777777787E-3</v>
      </c>
    </row>
    <row r="59" spans="1:6" x14ac:dyDescent="0.25">
      <c r="A59" s="8"/>
      <c r="B59" s="8" t="s">
        <v>138</v>
      </c>
      <c r="C59" s="8">
        <v>1995</v>
      </c>
      <c r="F59" s="74">
        <f t="shared" si="0"/>
        <v>0</v>
      </c>
    </row>
    <row r="60" spans="1:6" x14ac:dyDescent="0.25">
      <c r="A60" s="5">
        <v>7</v>
      </c>
      <c r="B60" s="8" t="s">
        <v>58</v>
      </c>
      <c r="C60" s="8">
        <v>1986</v>
      </c>
      <c r="F60" s="74">
        <f t="shared" si="0"/>
        <v>0</v>
      </c>
    </row>
    <row r="61" spans="1:6" x14ac:dyDescent="0.25">
      <c r="A61" s="5"/>
      <c r="B61" s="8" t="s">
        <v>150</v>
      </c>
      <c r="C61" s="8">
        <v>1998</v>
      </c>
      <c r="D61" s="73">
        <v>1.909722222222222E-2</v>
      </c>
      <c r="E61" s="73">
        <v>3.0682870370370371E-2</v>
      </c>
      <c r="F61" s="74">
        <f t="shared" si="0"/>
        <v>1.158564814814815E-2</v>
      </c>
    </row>
    <row r="62" spans="1:6" x14ac:dyDescent="0.25">
      <c r="A62" s="4" t="s">
        <v>62</v>
      </c>
      <c r="B62" s="4"/>
      <c r="C62" s="4"/>
      <c r="F62" s="74">
        <f t="shared" si="0"/>
        <v>0</v>
      </c>
    </row>
    <row r="63" spans="1:6" x14ac:dyDescent="0.25">
      <c r="A63" s="8">
        <v>1</v>
      </c>
      <c r="B63" s="8" t="s">
        <v>21</v>
      </c>
      <c r="C63" s="8">
        <v>1976</v>
      </c>
      <c r="D63" s="73">
        <v>4.5138888888888893E-3</v>
      </c>
      <c r="E63" s="73">
        <v>9.1550925925925931E-3</v>
      </c>
      <c r="F63" s="74">
        <f t="shared" si="0"/>
        <v>4.6412037037037038E-3</v>
      </c>
    </row>
    <row r="64" spans="1:6" x14ac:dyDescent="0.25">
      <c r="A64" s="5">
        <v>2</v>
      </c>
      <c r="B64" s="8" t="s">
        <v>20</v>
      </c>
      <c r="C64" s="8">
        <v>1981</v>
      </c>
      <c r="D64" s="73">
        <v>1.4236111111111111E-2</v>
      </c>
      <c r="E64" s="73">
        <v>1.9212962962962963E-2</v>
      </c>
      <c r="F64" s="74">
        <f t="shared" si="0"/>
        <v>4.9768518518518521E-3</v>
      </c>
    </row>
    <row r="65" spans="1:6" x14ac:dyDescent="0.25">
      <c r="A65" s="5">
        <v>3</v>
      </c>
      <c r="B65" s="8" t="s">
        <v>61</v>
      </c>
      <c r="C65" s="8">
        <v>1982</v>
      </c>
      <c r="D65" s="73">
        <v>5.3240740740740748E-3</v>
      </c>
      <c r="E65" s="73">
        <v>1.9409722222222221E-2</v>
      </c>
      <c r="F65" s="74">
        <f t="shared" si="0"/>
        <v>1.4085648148148146E-2</v>
      </c>
    </row>
    <row r="66" spans="1:6" x14ac:dyDescent="0.25">
      <c r="A66" s="5">
        <v>4</v>
      </c>
      <c r="B66" s="8" t="s">
        <v>22</v>
      </c>
      <c r="C66" s="8">
        <v>1970</v>
      </c>
      <c r="F66" s="74">
        <f t="shared" si="0"/>
        <v>0</v>
      </c>
    </row>
    <row r="67" spans="1:6" x14ac:dyDescent="0.25">
      <c r="A67" s="5">
        <v>5</v>
      </c>
      <c r="B67" s="5" t="s">
        <v>24</v>
      </c>
      <c r="C67" s="5">
        <v>1973</v>
      </c>
      <c r="F67" s="74">
        <f t="shared" si="0"/>
        <v>0</v>
      </c>
    </row>
    <row r="68" spans="1:6" x14ac:dyDescent="0.25">
      <c r="A68" s="5">
        <v>6</v>
      </c>
      <c r="B68" s="8" t="s">
        <v>72</v>
      </c>
      <c r="C68" s="8">
        <v>1978</v>
      </c>
      <c r="F68" s="74">
        <f t="shared" si="0"/>
        <v>0</v>
      </c>
    </row>
    <row r="69" spans="1:6" x14ac:dyDescent="0.25">
      <c r="A69" s="5">
        <v>7</v>
      </c>
      <c r="B69" s="8" t="s">
        <v>71</v>
      </c>
      <c r="C69" s="8">
        <v>1979</v>
      </c>
      <c r="F69" s="74">
        <f t="shared" si="0"/>
        <v>0</v>
      </c>
    </row>
    <row r="70" spans="1:6" x14ac:dyDescent="0.25">
      <c r="A70" s="4" t="s">
        <v>75</v>
      </c>
      <c r="B70" s="4"/>
      <c r="C70" s="4"/>
      <c r="F70" s="74">
        <f t="shared" si="0"/>
        <v>0</v>
      </c>
    </row>
    <row r="71" spans="1:6" x14ac:dyDescent="0.25">
      <c r="A71" s="31">
        <v>1</v>
      </c>
      <c r="B71" s="5" t="s">
        <v>25</v>
      </c>
      <c r="C71" s="5">
        <v>1969</v>
      </c>
      <c r="D71" s="73">
        <v>1.3888888888888888E-2</v>
      </c>
      <c r="E71" s="73">
        <v>2.1944444444444447E-2</v>
      </c>
      <c r="F71" s="74">
        <f t="shared" si="0"/>
        <v>8.0555555555555589E-3</v>
      </c>
    </row>
    <row r="72" spans="1:6" x14ac:dyDescent="0.25">
      <c r="A72" s="5">
        <v>2</v>
      </c>
      <c r="B72" s="5" t="s">
        <v>27</v>
      </c>
      <c r="C72" s="5">
        <v>1972</v>
      </c>
      <c r="D72" s="73">
        <v>1.8749999999999999E-2</v>
      </c>
      <c r="E72" s="73">
        <v>2.8657407407407406E-2</v>
      </c>
      <c r="F72" s="74">
        <f t="shared" si="0"/>
        <v>9.9074074074074064E-3</v>
      </c>
    </row>
    <row r="73" spans="1:6" x14ac:dyDescent="0.25">
      <c r="A73" s="5">
        <v>3</v>
      </c>
      <c r="B73" s="5" t="s">
        <v>95</v>
      </c>
      <c r="C73" s="5">
        <v>1971</v>
      </c>
      <c r="D73" s="73">
        <v>1.1805555555555555E-2</v>
      </c>
      <c r="E73" s="73">
        <v>1.951388888888889E-2</v>
      </c>
      <c r="F73" s="74">
        <f t="shared" si="0"/>
        <v>7.7083333333333344E-3</v>
      </c>
    </row>
    <row r="74" spans="1:6" x14ac:dyDescent="0.25">
      <c r="A74" s="5">
        <v>4</v>
      </c>
      <c r="B74" s="5" t="s">
        <v>26</v>
      </c>
      <c r="C74" s="5">
        <v>1970</v>
      </c>
      <c r="F74" s="74">
        <f t="shared" si="0"/>
        <v>0</v>
      </c>
    </row>
    <row r="75" spans="1:6" x14ac:dyDescent="0.25">
      <c r="A75" s="8">
        <v>5</v>
      </c>
      <c r="B75" s="8" t="s">
        <v>64</v>
      </c>
      <c r="C75" s="8">
        <v>1975</v>
      </c>
      <c r="D75" s="73">
        <v>1.8402777777777778E-2</v>
      </c>
      <c r="E75" s="73">
        <v>2.4525462962962968E-2</v>
      </c>
      <c r="F75" s="74">
        <f t="shared" si="0"/>
        <v>6.1226851851851893E-3</v>
      </c>
    </row>
    <row r="76" spans="1:6" x14ac:dyDescent="0.25">
      <c r="A76" s="5">
        <v>6</v>
      </c>
      <c r="B76" s="5" t="s">
        <v>29</v>
      </c>
      <c r="C76" s="5">
        <v>1972</v>
      </c>
      <c r="D76" s="73">
        <v>2.7083333333333334E-2</v>
      </c>
      <c r="E76" s="73">
        <v>3.876157407407408E-2</v>
      </c>
      <c r="F76" s="74">
        <f t="shared" si="0"/>
        <v>1.1678240740740746E-2</v>
      </c>
    </row>
    <row r="77" spans="1:6" x14ac:dyDescent="0.25">
      <c r="A77" s="5">
        <v>7</v>
      </c>
      <c r="B77" s="60" t="s">
        <v>63</v>
      </c>
      <c r="C77" s="5">
        <v>1971</v>
      </c>
      <c r="D77" s="73">
        <v>1.3888888888888888E-2</v>
      </c>
      <c r="E77" s="73">
        <v>2.1562499999999998E-2</v>
      </c>
      <c r="F77" s="74">
        <f t="shared" si="0"/>
        <v>7.6736111111111102E-3</v>
      </c>
    </row>
    <row r="78" spans="1:6" x14ac:dyDescent="0.25">
      <c r="A78" s="5">
        <v>8</v>
      </c>
      <c r="B78" s="5" t="s">
        <v>123</v>
      </c>
      <c r="C78" s="5">
        <v>1971</v>
      </c>
      <c r="D78" s="73">
        <v>4.1666666666666666E-3</v>
      </c>
      <c r="E78" s="73">
        <v>1.2627314814814815E-2</v>
      </c>
      <c r="F78" s="74">
        <f t="shared" si="0"/>
        <v>8.4606481481481477E-3</v>
      </c>
    </row>
    <row r="79" spans="1:6" x14ac:dyDescent="0.25">
      <c r="A79" s="5"/>
      <c r="B79" s="5" t="s">
        <v>28</v>
      </c>
      <c r="C79" s="5">
        <v>1971</v>
      </c>
      <c r="F79" s="74">
        <f t="shared" si="0"/>
        <v>0</v>
      </c>
    </row>
    <row r="80" spans="1:6" x14ac:dyDescent="0.25">
      <c r="A80" s="5"/>
      <c r="B80" s="5" t="s">
        <v>89</v>
      </c>
      <c r="C80" s="5">
        <v>1978</v>
      </c>
      <c r="F80" s="74">
        <f t="shared" si="0"/>
        <v>0</v>
      </c>
    </row>
    <row r="81" spans="1:6" x14ac:dyDescent="0.25">
      <c r="A81" s="5">
        <v>9</v>
      </c>
      <c r="B81" s="5" t="s">
        <v>65</v>
      </c>
      <c r="C81" s="5">
        <v>1981</v>
      </c>
      <c r="F81" s="74">
        <f t="shared" si="0"/>
        <v>0</v>
      </c>
    </row>
    <row r="82" spans="1:6" x14ac:dyDescent="0.25">
      <c r="A82" s="5"/>
      <c r="B82" s="5" t="s">
        <v>139</v>
      </c>
      <c r="C82" s="5">
        <v>1981</v>
      </c>
      <c r="D82" s="73">
        <v>3.6111111111111115E-2</v>
      </c>
      <c r="E82" s="73">
        <v>4.3587962962962967E-2</v>
      </c>
      <c r="F82" s="74">
        <f t="shared" ref="F82:F91" si="1">E82-D82</f>
        <v>7.4768518518518526E-3</v>
      </c>
    </row>
    <row r="83" spans="1:6" x14ac:dyDescent="0.25">
      <c r="A83" s="4" t="s">
        <v>73</v>
      </c>
      <c r="B83" s="15"/>
      <c r="C83" s="15"/>
      <c r="F83" s="74">
        <f t="shared" si="1"/>
        <v>0</v>
      </c>
    </row>
    <row r="84" spans="1:6" x14ac:dyDescent="0.25">
      <c r="A84" s="31">
        <v>1</v>
      </c>
      <c r="B84" s="5" t="s">
        <v>31</v>
      </c>
      <c r="C84" s="5">
        <v>1961</v>
      </c>
      <c r="D84" s="73">
        <v>1.1111111111111112E-2</v>
      </c>
      <c r="E84" s="73">
        <v>1.9502314814814816E-2</v>
      </c>
      <c r="F84" s="74">
        <f t="shared" si="1"/>
        <v>8.3912037037037045E-3</v>
      </c>
    </row>
    <row r="85" spans="1:6" x14ac:dyDescent="0.25">
      <c r="A85" s="31">
        <v>2</v>
      </c>
      <c r="B85" s="5" t="s">
        <v>131</v>
      </c>
      <c r="C85" s="5">
        <v>1958</v>
      </c>
      <c r="F85" s="74">
        <f t="shared" si="1"/>
        <v>0</v>
      </c>
    </row>
    <row r="86" spans="1:6" x14ac:dyDescent="0.25">
      <c r="A86" s="4" t="s">
        <v>74</v>
      </c>
      <c r="B86" s="4"/>
      <c r="C86" s="4"/>
      <c r="F86" s="74">
        <f t="shared" si="1"/>
        <v>0</v>
      </c>
    </row>
    <row r="87" spans="1:6" x14ac:dyDescent="0.25">
      <c r="A87" s="31">
        <v>1</v>
      </c>
      <c r="B87" s="5" t="s">
        <v>32</v>
      </c>
      <c r="C87" s="5">
        <v>1956</v>
      </c>
      <c r="D87" s="73">
        <v>1.1111111111111112E-2</v>
      </c>
      <c r="E87" s="73">
        <v>1.9745370370370371E-2</v>
      </c>
      <c r="F87" s="74">
        <f t="shared" si="1"/>
        <v>8.6342592592592599E-3</v>
      </c>
    </row>
    <row r="88" spans="1:6" x14ac:dyDescent="0.25">
      <c r="A88" s="31">
        <v>2</v>
      </c>
      <c r="B88" s="5" t="s">
        <v>33</v>
      </c>
      <c r="C88" s="5">
        <v>1965</v>
      </c>
      <c r="D88" s="73">
        <v>5.208333333333333E-3</v>
      </c>
      <c r="E88" s="73">
        <v>1.6793981481481483E-2</v>
      </c>
      <c r="F88" s="74">
        <f t="shared" si="1"/>
        <v>1.158564814814815E-2</v>
      </c>
    </row>
    <row r="89" spans="1:6" x14ac:dyDescent="0.25">
      <c r="A89" s="5">
        <v>3</v>
      </c>
      <c r="B89" s="5" t="s">
        <v>41</v>
      </c>
      <c r="C89" s="5">
        <v>1959</v>
      </c>
      <c r="D89" s="73">
        <v>3.6805555555555557E-2</v>
      </c>
      <c r="E89" s="73">
        <v>4.3993055555555556E-2</v>
      </c>
      <c r="F89" s="74">
        <f t="shared" si="1"/>
        <v>7.1874999999999994E-3</v>
      </c>
    </row>
    <row r="90" spans="1:6" x14ac:dyDescent="0.25">
      <c r="A90" s="5">
        <v>4</v>
      </c>
      <c r="B90" s="5" t="s">
        <v>88</v>
      </c>
      <c r="C90" s="5">
        <v>1966</v>
      </c>
      <c r="D90" s="73">
        <v>8.6805555555555559E-3</v>
      </c>
      <c r="E90" s="73">
        <v>1.7465277777777777E-2</v>
      </c>
      <c r="F90" s="74">
        <f t="shared" si="1"/>
        <v>8.7847222222222215E-3</v>
      </c>
    </row>
    <row r="91" spans="1:6" x14ac:dyDescent="0.25">
      <c r="A91" s="5">
        <v>5</v>
      </c>
      <c r="B91" s="5" t="s">
        <v>151</v>
      </c>
      <c r="C91" s="5">
        <v>1964</v>
      </c>
      <c r="D91" s="73">
        <v>3.472222222222222E-3</v>
      </c>
      <c r="E91" s="73">
        <v>1.1354166666666667E-2</v>
      </c>
      <c r="F91" s="74">
        <f t="shared" si="1"/>
        <v>7.8819444444444449E-3</v>
      </c>
    </row>
    <row r="92" spans="1:6" x14ac:dyDescent="0.25">
      <c r="A92" s="4" t="s">
        <v>34</v>
      </c>
      <c r="B92" s="4"/>
      <c r="C92" s="4"/>
    </row>
    <row r="93" spans="1:6" x14ac:dyDescent="0.25">
      <c r="A93" s="31">
        <v>1</v>
      </c>
      <c r="B93" s="5" t="s">
        <v>30</v>
      </c>
      <c r="C93" s="5"/>
      <c r="F93" s="74">
        <v>1</v>
      </c>
    </row>
    <row r="94" spans="1:6" x14ac:dyDescent="0.25">
      <c r="A94" s="5">
        <v>2</v>
      </c>
      <c r="B94" s="8" t="s">
        <v>35</v>
      </c>
      <c r="C94" s="5"/>
    </row>
    <row r="95" spans="1:6" x14ac:dyDescent="0.25">
      <c r="A95" s="5">
        <v>3</v>
      </c>
      <c r="B95" s="8" t="s">
        <v>37</v>
      </c>
      <c r="C95" s="5"/>
    </row>
    <row r="96" spans="1:6" x14ac:dyDescent="0.25">
      <c r="A96" s="5">
        <v>4</v>
      </c>
      <c r="B96" s="5" t="s">
        <v>39</v>
      </c>
      <c r="C96" s="5"/>
      <c r="F96" s="74">
        <v>1</v>
      </c>
    </row>
    <row r="97" spans="1:6" x14ac:dyDescent="0.25">
      <c r="A97" s="5">
        <v>5</v>
      </c>
      <c r="B97" s="5" t="s">
        <v>40</v>
      </c>
      <c r="C97" s="5"/>
      <c r="F97" s="74">
        <v>1</v>
      </c>
    </row>
    <row r="98" spans="1:6" x14ac:dyDescent="0.25">
      <c r="A98" s="5">
        <v>6</v>
      </c>
      <c r="B98" s="5" t="s">
        <v>38</v>
      </c>
      <c r="C98" s="5"/>
      <c r="F98" s="74">
        <v>1</v>
      </c>
    </row>
    <row r="99" spans="1:6" x14ac:dyDescent="0.25">
      <c r="A99" s="5">
        <v>7</v>
      </c>
      <c r="B99" s="8" t="s">
        <v>36</v>
      </c>
      <c r="C99" s="5"/>
    </row>
    <row r="100" spans="1:6" x14ac:dyDescent="0.25">
      <c r="A100" s="5">
        <v>8</v>
      </c>
      <c r="B100" s="8" t="s">
        <v>69</v>
      </c>
      <c r="C100" s="5"/>
    </row>
    <row r="101" spans="1:6" x14ac:dyDescent="0.25">
      <c r="A101" s="5">
        <v>9</v>
      </c>
      <c r="B101" s="5" t="s">
        <v>70</v>
      </c>
      <c r="C101" s="5"/>
    </row>
    <row r="102" spans="1:6" x14ac:dyDescent="0.25">
      <c r="A102" s="5">
        <v>10</v>
      </c>
      <c r="B102" s="32" t="s">
        <v>23</v>
      </c>
      <c r="C102" s="32">
        <v>1970</v>
      </c>
    </row>
    <row r="103" spans="1:6" x14ac:dyDescent="0.25">
      <c r="A103" s="5">
        <v>11</v>
      </c>
      <c r="B103" s="8" t="s">
        <v>67</v>
      </c>
      <c r="C103" s="5"/>
    </row>
    <row r="104" spans="1:6" x14ac:dyDescent="0.25">
      <c r="A104" s="8">
        <v>12</v>
      </c>
      <c r="B104" s="5" t="s">
        <v>68</v>
      </c>
      <c r="C104" s="5"/>
    </row>
    <row r="105" spans="1:6" x14ac:dyDescent="0.25">
      <c r="A105" s="8">
        <v>13</v>
      </c>
      <c r="B105" s="8" t="s">
        <v>66</v>
      </c>
      <c r="C105" s="5"/>
    </row>
    <row r="106" spans="1:6" x14ac:dyDescent="0.25">
      <c r="A106" s="8">
        <v>14</v>
      </c>
      <c r="B106" s="8" t="s">
        <v>42</v>
      </c>
      <c r="C106" s="5"/>
    </row>
    <row r="107" spans="1:6" x14ac:dyDescent="0.25">
      <c r="A107" s="8">
        <v>15</v>
      </c>
      <c r="B107" s="8" t="s">
        <v>98</v>
      </c>
      <c r="C107" s="5"/>
    </row>
    <row r="108" spans="1:6" x14ac:dyDescent="0.25">
      <c r="A108" s="8">
        <v>16</v>
      </c>
      <c r="B108" s="8" t="s">
        <v>143</v>
      </c>
      <c r="C108" s="5"/>
    </row>
    <row r="109" spans="1:6" x14ac:dyDescent="0.25">
      <c r="A109" s="8">
        <v>17</v>
      </c>
      <c r="B109" s="8" t="s">
        <v>144</v>
      </c>
      <c r="C109" s="5"/>
      <c r="F109" s="74">
        <v>6.4004629629629628E-3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Leht1</vt:lpstr>
      <vt:lpstr>Leht2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2017-01-19T10:41:30Z</cp:lastPrinted>
  <dcterms:created xsi:type="dcterms:W3CDTF">2016-04-21T17:13:05Z</dcterms:created>
  <dcterms:modified xsi:type="dcterms:W3CDTF">2017-02-17T09:38:30Z</dcterms:modified>
</cp:coreProperties>
</file>